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000" windowWidth="18465" windowHeight="13620"/>
  </bookViews>
  <sheets>
    <sheet name="List of Particpants" sheetId="1" r:id="rId1"/>
  </sheets>
  <definedNames>
    <definedName name="_xlnm.Print_Area" localSheetId="0">'List of Particpants'!$A$1:$J$55</definedName>
    <definedName name="_xlnm.Print_Titles" localSheetId="0">'List of Particpants'!$2:$2</definedName>
  </definedNames>
  <calcPr calcId="114210" fullCalcOnLoad="1"/>
</workbook>
</file>

<file path=xl/calcChain.xml><?xml version="1.0" encoding="utf-8"?>
<calcChain xmlns="http://schemas.openxmlformats.org/spreadsheetml/2006/main">
  <c r="A25" i="1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</calcChain>
</file>

<file path=xl/sharedStrings.xml><?xml version="1.0" encoding="utf-8"?>
<sst xmlns="http://schemas.openxmlformats.org/spreadsheetml/2006/main" count="435" uniqueCount="296">
  <si>
    <t>Email</t>
  </si>
  <si>
    <t>World Bank</t>
  </si>
  <si>
    <t>pbenitez@worldbank.org</t>
  </si>
  <si>
    <t>First Name</t>
  </si>
  <si>
    <t>Gerald</t>
  </si>
  <si>
    <t>Pablo</t>
  </si>
  <si>
    <t>Douglas</t>
  </si>
  <si>
    <t>Kapp</t>
  </si>
  <si>
    <t>Benitez</t>
  </si>
  <si>
    <t>White</t>
  </si>
  <si>
    <t>Organization</t>
  </si>
  <si>
    <t>M</t>
  </si>
  <si>
    <t>REDD+ Knowlegde Management</t>
  </si>
  <si>
    <t>Senior Economist</t>
  </si>
  <si>
    <t>Travel Cost Sponsor</t>
  </si>
  <si>
    <t>UN-REDD</t>
  </si>
  <si>
    <t>Argentina</t>
  </si>
  <si>
    <t>Bolivia</t>
  </si>
  <si>
    <t>Colombia</t>
  </si>
  <si>
    <t>Costa Rica</t>
  </si>
  <si>
    <t>Ecuador</t>
  </si>
  <si>
    <t>Guatemala</t>
  </si>
  <si>
    <t>Guyana</t>
  </si>
  <si>
    <t>Mexico</t>
  </si>
  <si>
    <t>Panama</t>
  </si>
  <si>
    <t>Paraguay</t>
  </si>
  <si>
    <t>Peru</t>
  </si>
  <si>
    <t>WBI</t>
  </si>
  <si>
    <t>Title</t>
  </si>
  <si>
    <t>Last Name</t>
  </si>
  <si>
    <t>GIZ</t>
  </si>
  <si>
    <t>Arana Olivos</t>
  </si>
  <si>
    <t>Ministerio del Ambiente (MINAM) - Programa Nacional de Conservacion de Bosques para la Mitigacion del Cambio Climatico</t>
  </si>
  <si>
    <t>Especialista Valoracion y Analisis Economico</t>
  </si>
  <si>
    <t>earana@minam.gob.pe</t>
  </si>
  <si>
    <t>Daniel</t>
  </si>
  <si>
    <t>Leguia Aliaga</t>
  </si>
  <si>
    <t>dleguia@gmail.com</t>
  </si>
  <si>
    <t>Patricia</t>
  </si>
  <si>
    <t>Bermudez Diaz</t>
  </si>
  <si>
    <t>F</t>
  </si>
  <si>
    <t>patricia.bermudez@giz.de</t>
  </si>
  <si>
    <t>Coordinadora Programa Gobernanza - REDD</t>
  </si>
  <si>
    <t>Alberto</t>
  </si>
  <si>
    <t>Gutierrez</t>
  </si>
  <si>
    <t>FONAFIFO</t>
  </si>
  <si>
    <t>Mendez</t>
  </si>
  <si>
    <t>Alexs</t>
  </si>
  <si>
    <t>E. Marjorie</t>
  </si>
  <si>
    <t>Espiritu T.</t>
  </si>
  <si>
    <t>Proyecto de Apoyo a la Conservacion de bosques Comunitarios - CBC</t>
  </si>
  <si>
    <t>Asesora Tecnica Forestal</t>
  </si>
  <si>
    <t>estela.espiritu@giz.de</t>
  </si>
  <si>
    <t>Especialista en Servicios Ambientales y Cambio Climatico</t>
  </si>
  <si>
    <t>e.leguia@cgiar.org</t>
  </si>
  <si>
    <t xml:space="preserve">geraldkapp@worldbank.org </t>
  </si>
  <si>
    <t xml:space="preserve">dwhite.r4dc@gmail.com </t>
  </si>
  <si>
    <t>Colombian Agriculutral Research Institute - CORPOICA</t>
  </si>
  <si>
    <t>GIS - Oficina Regional para los Paises Andinos</t>
  </si>
  <si>
    <t>Gender</t>
  </si>
  <si>
    <t>Carlos Mario</t>
  </si>
  <si>
    <t>Ignacio</t>
  </si>
  <si>
    <t>Gomez</t>
  </si>
  <si>
    <t>Gaia Amazonas Foundation</t>
  </si>
  <si>
    <t>Administrative Subdirector</t>
  </si>
  <si>
    <t>igomez@gaiaamazonas.org</t>
  </si>
  <si>
    <t xml:space="preserve">Susana </t>
  </si>
  <si>
    <t>Velez Haller</t>
  </si>
  <si>
    <t>Fundacion Natura</t>
  </si>
  <si>
    <t>Asesora en Cambio Climatico</t>
  </si>
  <si>
    <t>svelez@natura.org.co</t>
  </si>
  <si>
    <t>Investigador</t>
  </si>
  <si>
    <t>agutierrez@corpoica.org.co</t>
  </si>
  <si>
    <t>Wildlife Conservation Society - WCS</t>
  </si>
  <si>
    <t>Leguia Hidalgo</t>
  </si>
  <si>
    <t>Luis German</t>
  </si>
  <si>
    <t>Botero</t>
  </si>
  <si>
    <t>Director Administrativo y Financiero</t>
  </si>
  <si>
    <t>DC, USA</t>
  </si>
  <si>
    <t>VT, USA</t>
  </si>
  <si>
    <t>Nr.</t>
  </si>
  <si>
    <t>County</t>
  </si>
  <si>
    <t>Corporacion Aldea Global / CERCAPAZ</t>
  </si>
  <si>
    <t>Ingeniero Forestal</t>
  </si>
  <si>
    <t>ICRAF</t>
  </si>
  <si>
    <t>CIAT</t>
  </si>
  <si>
    <t>Glenn</t>
  </si>
  <si>
    <t>Hyman</t>
  </si>
  <si>
    <t>g.hyman@cgiar.org </t>
  </si>
  <si>
    <t>Land-Use Specialist</t>
  </si>
  <si>
    <t>Efrain Jose</t>
  </si>
  <si>
    <t>Andrea</t>
  </si>
  <si>
    <t>agarcia@minambiente.gov.co</t>
  </si>
  <si>
    <t>Consultor REDD+</t>
  </si>
  <si>
    <t>Camilo</t>
  </si>
  <si>
    <t>Ortega</t>
  </si>
  <si>
    <t>Santos</t>
  </si>
  <si>
    <t>Blanco</t>
  </si>
  <si>
    <t>lsantos@minambiente.gov.co</t>
  </si>
  <si>
    <t>jblanco@ecoversa.org</t>
  </si>
  <si>
    <t>scortega@mercadosverdes.com</t>
  </si>
  <si>
    <t>Andres Tercero</t>
  </si>
  <si>
    <t>Sierra Gomez</t>
  </si>
  <si>
    <t>andres.sierra@yucatan.gob.mx</t>
  </si>
  <si>
    <t>Gmelina</t>
  </si>
  <si>
    <t>Conservation Strategy Fund (CSF)</t>
  </si>
  <si>
    <t>Economista</t>
  </si>
  <si>
    <t>Nuenninghoff</t>
  </si>
  <si>
    <t>Gaia</t>
  </si>
  <si>
    <t>Paola</t>
  </si>
  <si>
    <t>Arias</t>
  </si>
  <si>
    <t>Corporacion Autonoma Regional de Risaralda</t>
  </si>
  <si>
    <t>ariaspaola@gmail.com</t>
  </si>
  <si>
    <t>WWF Colombia</t>
  </si>
  <si>
    <t>agdcarlos@gmail.com
agdcarlos@hotmail.com</t>
  </si>
  <si>
    <t>Oscar David</t>
  </si>
  <si>
    <t>Bonilla Uribe</t>
  </si>
  <si>
    <t>Mesa REDD</t>
  </si>
  <si>
    <t>Coordinador Tecnico</t>
  </si>
  <si>
    <t xml:space="preserve">obonilla@c-o2.org
</t>
  </si>
  <si>
    <t>Aguirre Davila</t>
  </si>
  <si>
    <t>CAG</t>
  </si>
  <si>
    <t>CARDER</t>
  </si>
  <si>
    <t>Padu</t>
  </si>
  <si>
    <t>Franco</t>
  </si>
  <si>
    <t xml:space="preserve">Director  </t>
  </si>
  <si>
    <t>pfranco@wcs.org</t>
  </si>
  <si>
    <t>WWF</t>
  </si>
  <si>
    <t>Javier Humberto</t>
  </si>
  <si>
    <t>Sabogal Mogollon</t>
  </si>
  <si>
    <t>CC and Environmental Services Officer</t>
  </si>
  <si>
    <t>jsabogalm@hotmail.com</t>
  </si>
  <si>
    <t>WCS</t>
  </si>
  <si>
    <t>BID (KNL)</t>
  </si>
  <si>
    <t>García</t>
  </si>
  <si>
    <t>Grupo de Mitigación de Cambio Climático, MAVDT</t>
  </si>
  <si>
    <t xml:space="preserve">Lucio </t>
  </si>
  <si>
    <t xml:space="preserve">Andrés </t>
  </si>
  <si>
    <t>Subdirección Desarrollo Ambiental Sostenible, DNP</t>
  </si>
  <si>
    <t xml:space="preserve">Javier </t>
  </si>
  <si>
    <t>Instrumentos Económicos y Cambio Climático, Corporación Ecoversa</t>
  </si>
  <si>
    <t>Coordinador</t>
  </si>
  <si>
    <t>Consultor</t>
  </si>
  <si>
    <t>BID (ECC)</t>
  </si>
  <si>
    <t xml:space="preserve">Roberto Illich  </t>
  </si>
  <si>
    <t xml:space="preserve">Vallejo Molina </t>
  </si>
  <si>
    <t xml:space="preserve">Jefe del departamento </t>
  </si>
  <si>
    <t xml:space="preserve">roberto.vallejo@yucatan.gob.mx
</t>
  </si>
  <si>
    <t>SIG y encargado de la direccion de ordenamiento ecologico, SEDUMA</t>
  </si>
  <si>
    <t>Jefe del departamento</t>
  </si>
  <si>
    <t>BID (FIP)</t>
  </si>
  <si>
    <t>Ramírez-Ramírez</t>
  </si>
  <si>
    <t>Unidad de Energía Sustentable y Cambio Climático (ECC/CME) , BID Mexico</t>
  </si>
  <si>
    <t xml:space="preserve">gmelinar@iadb.org
</t>
  </si>
  <si>
    <t>BID (CGY)</t>
  </si>
  <si>
    <t xml:space="preserve">Sybille </t>
  </si>
  <si>
    <t>Sybillen@iadb.org</t>
  </si>
  <si>
    <t>Karin</t>
  </si>
  <si>
    <t>Columba</t>
  </si>
  <si>
    <t>Fundación Amigos de la Naturaleza (FAN), Santa Cruz, Bolivia</t>
  </si>
  <si>
    <t>Directora Ejecutiva</t>
  </si>
  <si>
    <t xml:space="preserve">Natalia </t>
  </si>
  <si>
    <t>Dirección General de Asuntos de Economía Internacional, Competencia e Inversión Privada del Ministerio de Economía y Finanzas, Peru</t>
  </si>
  <si>
    <t>Unidad de Cambio Climático</t>
  </si>
  <si>
    <t>nrojas@mef.gob.pe</t>
  </si>
  <si>
    <t>Tadashi</t>
  </si>
  <si>
    <t>Shimizu</t>
  </si>
  <si>
    <t>BID (INE/ECC)</t>
  </si>
  <si>
    <t>Forest expert</t>
  </si>
  <si>
    <t>shimizut@iadb.org</t>
  </si>
  <si>
    <t>BID Colombia</t>
  </si>
  <si>
    <t>Roberto</t>
  </si>
  <si>
    <t>Planeacion y Evaluacion de la Secretaría de Desarrollo Urbano y Medio Ambiente (SEDUMA)</t>
  </si>
  <si>
    <t>TFCA (Fondo para la Accion Ambiental y la Ninez</t>
  </si>
  <si>
    <t>CC Advisor of Min. of Envir.</t>
  </si>
  <si>
    <t>REDD Focal Point</t>
  </si>
  <si>
    <t>Hübenthal</t>
  </si>
  <si>
    <t>Programa GESOREN / GIZ</t>
  </si>
  <si>
    <t>Asesor Fondo de Biodiv.</t>
  </si>
  <si>
    <t>Asesor CC y REDD+</t>
  </si>
  <si>
    <t>ahubenthal@gizecuador.org.ec</t>
  </si>
  <si>
    <t>Centro Mundial de Agroforesteria (ICRAF)</t>
  </si>
  <si>
    <t>Climate Change</t>
  </si>
  <si>
    <t>rmesmeral@iadb.org</t>
  </si>
  <si>
    <t>Esmeral</t>
  </si>
  <si>
    <t>karincolumba@gmail.com</t>
  </si>
  <si>
    <t xml:space="preserve">Asesor, Grupo de Mitigacion de Cambio Climatico </t>
  </si>
  <si>
    <t>Jose Armando</t>
  </si>
  <si>
    <t>Alanis de la Rosa</t>
  </si>
  <si>
    <t>Berenice</t>
  </si>
  <si>
    <t>Hernandez</t>
  </si>
  <si>
    <t>Laeticia</t>
  </si>
  <si>
    <t>CONAFOR</t>
  </si>
  <si>
    <t xml:space="preserve">Rojas Jordán </t>
  </si>
  <si>
    <t>Uribe</t>
  </si>
  <si>
    <t>Carola</t>
  </si>
  <si>
    <t>Borja</t>
  </si>
  <si>
    <t>Christian</t>
  </si>
  <si>
    <t>Velasco</t>
  </si>
  <si>
    <t>IDEAM</t>
  </si>
  <si>
    <t>Jose Julian</t>
  </si>
  <si>
    <t>Gonzalez</t>
  </si>
  <si>
    <t xml:space="preserve">Daniela </t>
  </si>
  <si>
    <t>Carrion</t>
  </si>
  <si>
    <t>Ministerio de Ambiente</t>
  </si>
  <si>
    <t>Sergio Saul</t>
  </si>
  <si>
    <t>Hansrajie</t>
  </si>
  <si>
    <t>Sukhdeo</t>
  </si>
  <si>
    <t>Bernal</t>
  </si>
  <si>
    <t>ANAM</t>
  </si>
  <si>
    <t>Environmental Economist</t>
  </si>
  <si>
    <t>Marta</t>
  </si>
  <si>
    <t>Domingo</t>
  </si>
  <si>
    <t>marta.domingo@anam.gob.pa</t>
  </si>
  <si>
    <t>Oficial Nacional de Programa</t>
  </si>
  <si>
    <t>Uruguay</t>
  </si>
  <si>
    <t>Diego</t>
  </si>
  <si>
    <t>Martino</t>
  </si>
  <si>
    <t>United Nations Environment Programme</t>
  </si>
  <si>
    <t>diego.martino@unep.org</t>
  </si>
  <si>
    <t xml:space="preserve">Gabriel </t>
  </si>
  <si>
    <t>Labbate</t>
  </si>
  <si>
    <t>Senior Programme Officer</t>
  </si>
  <si>
    <t>gabriel.labbate@unep.org</t>
  </si>
  <si>
    <t>Ministerio del Ambiente del Ecuador</t>
  </si>
  <si>
    <t>Directora</t>
  </si>
  <si>
    <t>carolaaborja@gmail.com</t>
  </si>
  <si>
    <t>Ministerio del Ambiente de Ecuador</t>
  </si>
  <si>
    <t>Direccion Nacional Forestal</t>
  </si>
  <si>
    <t>cvelasco@ambiente.gob.ec</t>
  </si>
  <si>
    <t>Director de Cooperacion</t>
  </si>
  <si>
    <t>jalanis@conafor.gob.mx</t>
  </si>
  <si>
    <t>Asesora del Director General</t>
  </si>
  <si>
    <t>bereniceh@gmail.com</t>
  </si>
  <si>
    <t>Subgerente de Mercados</t>
  </si>
  <si>
    <t>leti.gl@gmail.com</t>
  </si>
  <si>
    <t>Stefano</t>
  </si>
  <si>
    <t>Pagiola</t>
  </si>
  <si>
    <t>WB LCR</t>
  </si>
  <si>
    <t>spagiola@worldbank.org</t>
  </si>
  <si>
    <t>luis.bernal@anam.gob.pa</t>
  </si>
  <si>
    <t>Luis Javier</t>
  </si>
  <si>
    <t>Albert</t>
  </si>
  <si>
    <t>josejgonzalez@gmail.com</t>
  </si>
  <si>
    <t>TFCA</t>
  </si>
  <si>
    <t>lgbotero@accionambiental.org</t>
  </si>
  <si>
    <t>Fernandez</t>
  </si>
  <si>
    <t>Leandro Carlos</t>
  </si>
  <si>
    <t>lfernandez@ambiente.gob.ar</t>
  </si>
  <si>
    <t>Secretaría de Ambiente de la Nación</t>
  </si>
  <si>
    <t>Punto focal REDD</t>
  </si>
  <si>
    <t>REDD+ Specialist</t>
  </si>
  <si>
    <t>dcarrion@ambiente.gob.ec; dani_carrion@hotmail.com</t>
  </si>
  <si>
    <t>Vega García</t>
  </si>
  <si>
    <t>Coordinador de la Unidad de Economía y Ambiente/Asesor del Despacho Superior de la Unidad de Economía y Ambiente</t>
  </si>
  <si>
    <t>svega@marn.gob.gt</t>
  </si>
  <si>
    <t>Comisión Forestal de Guyana</t>
  </si>
  <si>
    <t>Oficial de gestión de de datos</t>
  </si>
  <si>
    <t>hans.sukhdeo@gmail.com</t>
  </si>
  <si>
    <t>Evaluador de Impacto Ambiental</t>
  </si>
  <si>
    <t>ICRAF-ASB</t>
  </si>
  <si>
    <t>Gutierrez Lorandi</t>
  </si>
  <si>
    <t>Karen</t>
  </si>
  <si>
    <t>Garcia</t>
  </si>
  <si>
    <t>Programa Nacional de Cambios Climáticos (PNCC) de Bolivia; del Viceministerio de Medio Ambiente, Biodiversidad, Cambios Climáticos, de Gestión y Desarrollo Forestal.</t>
  </si>
  <si>
    <t>Consultora para Fiscalización, Monitoreo y Seguimiento Técnico de Proyectos de Cambio Climático.</t>
  </si>
  <si>
    <t>karengeo@hotmail.com; karengeo@acelerate.com</t>
  </si>
  <si>
    <t>Workshop Cali, Colombia - May 16-20, 2011 - LIST OF PARTICIPANTS    (Final Version May 9, 2011)</t>
  </si>
  <si>
    <t>Photo</t>
  </si>
  <si>
    <t>Gobierno Subnacional de Misiones</t>
  </si>
  <si>
    <t>Liliana</t>
  </si>
  <si>
    <t>Ministerio General y Coordinacion de Gabinete de la Provincia de Misiones</t>
  </si>
  <si>
    <t>Asesora en Gestiones internacionales</t>
  </si>
  <si>
    <t>lilianaortega@econds.com</t>
  </si>
  <si>
    <t>Daniel Serafin</t>
  </si>
  <si>
    <t>Gonzalez Sosa</t>
  </si>
  <si>
    <t>Instituto Forestal Nacional</t>
  </si>
  <si>
    <t>Director, Asesoria Juridica</t>
  </si>
  <si>
    <t>danigsosa@gmail.com</t>
  </si>
  <si>
    <t>Minambiente</t>
  </si>
  <si>
    <t>Mario</t>
  </si>
  <si>
    <t>Londoño</t>
  </si>
  <si>
    <t>Maria Fernanda</t>
  </si>
  <si>
    <t>Ordoñez</t>
  </si>
  <si>
    <t>Asistente de Cordinación</t>
  </si>
  <si>
    <t>maria.ordonez@ideam.gov.co</t>
  </si>
  <si>
    <t>amendez@fonafifo.go.cr</t>
  </si>
  <si>
    <t>Miguel Andrés</t>
  </si>
  <si>
    <t>muribe@dnp.gov.co</t>
  </si>
  <si>
    <t>Experta</t>
  </si>
  <si>
    <t>Practicante</t>
  </si>
  <si>
    <t>marioandreslondono@gmail.com</t>
  </si>
  <si>
    <t>BID, Guyana</t>
  </si>
  <si>
    <t>Nat. Resources Senior Specialist</t>
  </si>
  <si>
    <t>Experto en costos de oportunidad</t>
  </si>
  <si>
    <t>WBI / FCPF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</si>
</sst>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9"/>
      <name val="Calibri"/>
      <family val="2"/>
    </font>
    <font>
      <sz val="9"/>
      <name val="Arial"/>
      <family val="2"/>
    </font>
    <font>
      <b/>
      <sz val="12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3">
    <xf numFmtId="0" fontId="0" fillId="0" borderId="0" xfId="0"/>
    <xf numFmtId="0" fontId="1" fillId="0" borderId="0" xfId="0" applyFont="1" applyBorder="1" applyAlignment="1">
      <alignment horizontal="left" vertical="top" wrapText="1" readingOrder="1"/>
    </xf>
    <xf numFmtId="0" fontId="3" fillId="0" borderId="0" xfId="0" applyFont="1" applyBorder="1" applyAlignment="1">
      <alignment horizontal="left" vertical="top" wrapText="1" readingOrder="1"/>
    </xf>
    <xf numFmtId="0" fontId="6" fillId="0" borderId="0" xfId="0" applyFont="1" applyBorder="1" applyAlignment="1">
      <alignment horizontal="left" vertical="top" wrapText="1" readingOrder="1"/>
    </xf>
    <xf numFmtId="0" fontId="9" fillId="0" borderId="0" xfId="0" applyFont="1" applyBorder="1" applyAlignment="1">
      <alignment horizontal="left" vertical="top" wrapText="1" readingOrder="1"/>
    </xf>
    <xf numFmtId="0" fontId="3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1" fillId="0" borderId="0" xfId="0" applyFont="1" applyBorder="1" applyAlignment="1">
      <alignment horizontal="center" vertical="top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readingOrder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 readingOrder="1"/>
    </xf>
    <xf numFmtId="0" fontId="4" fillId="0" borderId="1" xfId="0" applyFont="1" applyFill="1" applyBorder="1" applyAlignment="1">
      <alignment vertical="center" wrapText="1" readingOrder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 readingOrder="1"/>
    </xf>
    <xf numFmtId="0" fontId="3" fillId="0" borderId="1" xfId="0" applyFont="1" applyFill="1" applyBorder="1" applyAlignment="1">
      <alignment horizontal="left" vertical="center" wrapText="1" readingOrder="1"/>
    </xf>
    <xf numFmtId="0" fontId="6" fillId="0" borderId="0" xfId="0" applyFont="1" applyBorder="1" applyAlignment="1">
      <alignment horizontal="left" vertical="center" wrapText="1" readingOrder="1"/>
    </xf>
    <xf numFmtId="0" fontId="1" fillId="0" borderId="0" xfId="0" applyFont="1" applyBorder="1" applyAlignment="1">
      <alignment horizontal="left" vertical="center" wrapText="1" readingOrder="1"/>
    </xf>
    <xf numFmtId="0" fontId="10" fillId="0" borderId="0" xfId="0" applyFont="1" applyBorder="1" applyAlignment="1">
      <alignment horizontal="left" vertical="top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readingOrder="1"/>
    </xf>
    <xf numFmtId="0" fontId="8" fillId="0" borderId="1" xfId="0" applyFont="1" applyBorder="1" applyAlignment="1">
      <alignment horizontal="center" vertical="center" readingOrder="1"/>
    </xf>
    <xf numFmtId="0" fontId="5" fillId="0" borderId="0" xfId="0" applyFont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 wrapText="1" readingOrder="1"/>
    </xf>
    <xf numFmtId="0" fontId="4" fillId="2" borderId="1" xfId="0" applyFont="1" applyFill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top" wrapText="1" readingOrder="1"/>
    </xf>
    <xf numFmtId="0" fontId="3" fillId="0" borderId="1" xfId="0" applyFont="1" applyBorder="1" applyAlignment="1">
      <alignment horizontal="left" vertical="top" wrapText="1" readingOrder="1"/>
    </xf>
    <xf numFmtId="0" fontId="3" fillId="0" borderId="1" xfId="0" applyFont="1" applyBorder="1" applyAlignment="1">
      <alignment horizontal="center" vertical="top" wrapText="1" readingOrder="1"/>
    </xf>
    <xf numFmtId="0" fontId="3" fillId="2" borderId="1" xfId="0" applyFont="1" applyFill="1" applyBorder="1" applyAlignment="1">
      <alignment horizontal="center" vertical="top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 readingOrder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vertical="top" wrapText="1" readingOrder="1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 readingOrder="1"/>
    </xf>
    <xf numFmtId="0" fontId="3" fillId="3" borderId="1" xfId="0" applyFont="1" applyFill="1" applyBorder="1" applyAlignment="1">
      <alignment horizontal="center" vertical="top" wrapText="1" readingOrder="1"/>
    </xf>
    <xf numFmtId="0" fontId="3" fillId="3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readingOrder="1"/>
    </xf>
    <xf numFmtId="0" fontId="4" fillId="0" borderId="1" xfId="0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readingOrder="1"/>
    </xf>
    <xf numFmtId="0" fontId="4" fillId="3" borderId="1" xfId="0" applyFont="1" applyFill="1" applyBorder="1" applyAlignment="1">
      <alignment horizontal="center" vertical="top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4" fillId="2" borderId="1" xfId="0" applyFont="1" applyFill="1" applyBorder="1" applyAlignment="1">
      <alignment horizontal="left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center" wrapText="1" readingOrder="1"/>
    </xf>
  </cellXfs>
  <cellStyles count="3">
    <cellStyle name="Hyperlink 2" xfId="1"/>
    <cellStyle name="Normal 2" xfId="2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15</xdr:row>
      <xdr:rowOff>9525</xdr:rowOff>
    </xdr:from>
    <xdr:to>
      <xdr:col>3</xdr:col>
      <xdr:colOff>638175</xdr:colOff>
      <xdr:row>16</xdr:row>
      <xdr:rowOff>0</xdr:rowOff>
    </xdr:to>
    <xdr:pic>
      <xdr:nvPicPr>
        <xdr:cNvPr id="1025" name="Picture 8" descr="Ignacio Gomez Pasaport.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76425" y="8839200"/>
          <a:ext cx="485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2</xdr:row>
      <xdr:rowOff>19050</xdr:rowOff>
    </xdr:from>
    <xdr:to>
      <xdr:col>3</xdr:col>
      <xdr:colOff>647700</xdr:colOff>
      <xdr:row>2</xdr:row>
      <xdr:rowOff>619125</xdr:rowOff>
    </xdr:to>
    <xdr:pic>
      <xdr:nvPicPr>
        <xdr:cNvPr id="1026" name="Picture 15" descr="43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95475" y="676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3</xdr:row>
      <xdr:rowOff>28575</xdr:rowOff>
    </xdr:from>
    <xdr:to>
      <xdr:col>3</xdr:col>
      <xdr:colOff>638175</xdr:colOff>
      <xdr:row>3</xdr:row>
      <xdr:rowOff>619125</xdr:rowOff>
    </xdr:to>
    <xdr:pic>
      <xdr:nvPicPr>
        <xdr:cNvPr id="1027" name="Picture 16" descr="19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95475" y="1314450"/>
          <a:ext cx="466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152400</xdr:colOff>
      <xdr:row>4</xdr:row>
      <xdr:rowOff>19050</xdr:rowOff>
    </xdr:from>
    <xdr:to>
      <xdr:col>3</xdr:col>
      <xdr:colOff>609600</xdr:colOff>
      <xdr:row>4</xdr:row>
      <xdr:rowOff>600075</xdr:rowOff>
    </xdr:to>
    <xdr:pic>
      <xdr:nvPicPr>
        <xdr:cNvPr id="1028" name="Picture 17" descr="46.jpg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876425" y="1933575"/>
          <a:ext cx="457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133350</xdr:colOff>
      <xdr:row>5</xdr:row>
      <xdr:rowOff>19050</xdr:rowOff>
    </xdr:from>
    <xdr:to>
      <xdr:col>3</xdr:col>
      <xdr:colOff>600075</xdr:colOff>
      <xdr:row>5</xdr:row>
      <xdr:rowOff>609600</xdr:rowOff>
    </xdr:to>
    <xdr:pic>
      <xdr:nvPicPr>
        <xdr:cNvPr id="1029" name="Picture 18" descr="25.jpg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57375" y="2562225"/>
          <a:ext cx="466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133350</xdr:colOff>
      <xdr:row>6</xdr:row>
      <xdr:rowOff>28575</xdr:rowOff>
    </xdr:from>
    <xdr:to>
      <xdr:col>3</xdr:col>
      <xdr:colOff>600075</xdr:colOff>
      <xdr:row>6</xdr:row>
      <xdr:rowOff>619125</xdr:rowOff>
    </xdr:to>
    <xdr:pic>
      <xdr:nvPicPr>
        <xdr:cNvPr id="1030" name="Picture 19" descr="42.jpg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57375" y="3200400"/>
          <a:ext cx="466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9</xdr:row>
      <xdr:rowOff>19050</xdr:rowOff>
    </xdr:from>
    <xdr:to>
      <xdr:col>3</xdr:col>
      <xdr:colOff>647700</xdr:colOff>
      <xdr:row>9</xdr:row>
      <xdr:rowOff>619125</xdr:rowOff>
    </xdr:to>
    <xdr:pic>
      <xdr:nvPicPr>
        <xdr:cNvPr id="1031" name="Picture 20" descr="7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95475" y="507682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12</xdr:row>
      <xdr:rowOff>38100</xdr:rowOff>
    </xdr:from>
    <xdr:to>
      <xdr:col>3</xdr:col>
      <xdr:colOff>628650</xdr:colOff>
      <xdr:row>12</xdr:row>
      <xdr:rowOff>609600</xdr:rowOff>
    </xdr:to>
    <xdr:pic>
      <xdr:nvPicPr>
        <xdr:cNvPr id="1032" name="Picture 21" descr="18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95475" y="6981825"/>
          <a:ext cx="4572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10</xdr:row>
      <xdr:rowOff>28575</xdr:rowOff>
    </xdr:from>
    <xdr:to>
      <xdr:col>3</xdr:col>
      <xdr:colOff>628650</xdr:colOff>
      <xdr:row>10</xdr:row>
      <xdr:rowOff>600075</xdr:rowOff>
    </xdr:to>
    <xdr:pic>
      <xdr:nvPicPr>
        <xdr:cNvPr id="1033" name="Picture 22" descr="50.jpg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895475" y="5715000"/>
          <a:ext cx="4572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13</xdr:row>
      <xdr:rowOff>28575</xdr:rowOff>
    </xdr:from>
    <xdr:to>
      <xdr:col>3</xdr:col>
      <xdr:colOff>628650</xdr:colOff>
      <xdr:row>13</xdr:row>
      <xdr:rowOff>609600</xdr:rowOff>
    </xdr:to>
    <xdr:pic>
      <xdr:nvPicPr>
        <xdr:cNvPr id="1034" name="Picture 23" descr="45.jpg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895475" y="7600950"/>
          <a:ext cx="457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14</xdr:row>
      <xdr:rowOff>19050</xdr:rowOff>
    </xdr:from>
    <xdr:to>
      <xdr:col>3</xdr:col>
      <xdr:colOff>657225</xdr:colOff>
      <xdr:row>15</xdr:row>
      <xdr:rowOff>9525</xdr:rowOff>
    </xdr:to>
    <xdr:pic>
      <xdr:nvPicPr>
        <xdr:cNvPr id="1035" name="Picture 24" descr="10.jp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895475" y="8220075"/>
          <a:ext cx="485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16</xdr:row>
      <xdr:rowOff>19050</xdr:rowOff>
    </xdr:from>
    <xdr:to>
      <xdr:col>3</xdr:col>
      <xdr:colOff>628650</xdr:colOff>
      <xdr:row>16</xdr:row>
      <xdr:rowOff>600075</xdr:rowOff>
    </xdr:to>
    <xdr:pic>
      <xdr:nvPicPr>
        <xdr:cNvPr id="1036" name="Picture 25" descr="26.jp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895475" y="9477375"/>
          <a:ext cx="457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19</xdr:row>
      <xdr:rowOff>38100</xdr:rowOff>
    </xdr:from>
    <xdr:to>
      <xdr:col>3</xdr:col>
      <xdr:colOff>638175</xdr:colOff>
      <xdr:row>19</xdr:row>
      <xdr:rowOff>609600</xdr:rowOff>
    </xdr:to>
    <xdr:pic>
      <xdr:nvPicPr>
        <xdr:cNvPr id="1037" name="Picture 26" descr="22.jpg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914525" y="11382375"/>
          <a:ext cx="447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209550</xdr:colOff>
      <xdr:row>21</xdr:row>
      <xdr:rowOff>19050</xdr:rowOff>
    </xdr:from>
    <xdr:to>
      <xdr:col>3</xdr:col>
      <xdr:colOff>666750</xdr:colOff>
      <xdr:row>21</xdr:row>
      <xdr:rowOff>600075</xdr:rowOff>
    </xdr:to>
    <xdr:pic>
      <xdr:nvPicPr>
        <xdr:cNvPr id="1038" name="Picture 27" descr="23.jpg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933575" y="12620625"/>
          <a:ext cx="457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20</xdr:row>
      <xdr:rowOff>28575</xdr:rowOff>
    </xdr:from>
    <xdr:to>
      <xdr:col>3</xdr:col>
      <xdr:colOff>628650</xdr:colOff>
      <xdr:row>20</xdr:row>
      <xdr:rowOff>600075</xdr:rowOff>
    </xdr:to>
    <xdr:pic>
      <xdr:nvPicPr>
        <xdr:cNvPr id="1039" name="Picture 28" descr="11.jpg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905000" y="12001500"/>
          <a:ext cx="447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152400</xdr:colOff>
      <xdr:row>29</xdr:row>
      <xdr:rowOff>28575</xdr:rowOff>
    </xdr:from>
    <xdr:to>
      <xdr:col>3</xdr:col>
      <xdr:colOff>609600</xdr:colOff>
      <xdr:row>29</xdr:row>
      <xdr:rowOff>609600</xdr:rowOff>
    </xdr:to>
    <xdr:pic>
      <xdr:nvPicPr>
        <xdr:cNvPr id="1040" name="Picture 29" descr="34.jpg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876425" y="17706975"/>
          <a:ext cx="457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31</xdr:row>
      <xdr:rowOff>19050</xdr:rowOff>
    </xdr:from>
    <xdr:to>
      <xdr:col>3</xdr:col>
      <xdr:colOff>638175</xdr:colOff>
      <xdr:row>31</xdr:row>
      <xdr:rowOff>590550</xdr:rowOff>
    </xdr:to>
    <xdr:pic>
      <xdr:nvPicPr>
        <xdr:cNvPr id="1041" name="Picture 30" descr="8.jpg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914525" y="18954750"/>
          <a:ext cx="447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32</xdr:row>
      <xdr:rowOff>28575</xdr:rowOff>
    </xdr:from>
    <xdr:to>
      <xdr:col>3</xdr:col>
      <xdr:colOff>638175</xdr:colOff>
      <xdr:row>32</xdr:row>
      <xdr:rowOff>600075</xdr:rowOff>
    </xdr:to>
    <xdr:pic>
      <xdr:nvPicPr>
        <xdr:cNvPr id="1042" name="Picture 31" descr="9.jpg"/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1914525" y="19592925"/>
          <a:ext cx="447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41</xdr:row>
      <xdr:rowOff>28575</xdr:rowOff>
    </xdr:from>
    <xdr:to>
      <xdr:col>3</xdr:col>
      <xdr:colOff>647700</xdr:colOff>
      <xdr:row>41</xdr:row>
      <xdr:rowOff>609600</xdr:rowOff>
    </xdr:to>
    <xdr:pic>
      <xdr:nvPicPr>
        <xdr:cNvPr id="1043" name="Picture 32" descr="21.jpg"/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1914525" y="25250775"/>
          <a:ext cx="457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40</xdr:row>
      <xdr:rowOff>19050</xdr:rowOff>
    </xdr:from>
    <xdr:to>
      <xdr:col>3</xdr:col>
      <xdr:colOff>638175</xdr:colOff>
      <xdr:row>40</xdr:row>
      <xdr:rowOff>609600</xdr:rowOff>
    </xdr:to>
    <xdr:pic>
      <xdr:nvPicPr>
        <xdr:cNvPr id="1044" name="Picture 33" descr="33.jpg"/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1895475" y="24612600"/>
          <a:ext cx="466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209550</xdr:colOff>
      <xdr:row>42</xdr:row>
      <xdr:rowOff>9525</xdr:rowOff>
    </xdr:from>
    <xdr:to>
      <xdr:col>3</xdr:col>
      <xdr:colOff>685800</xdr:colOff>
      <xdr:row>42</xdr:row>
      <xdr:rowOff>619125</xdr:rowOff>
    </xdr:to>
    <xdr:pic>
      <xdr:nvPicPr>
        <xdr:cNvPr id="1045" name="Picture 34" descr="24.jpg"/>
        <xdr:cNvPicPr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1933575" y="25860375"/>
          <a:ext cx="4762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142875</xdr:colOff>
      <xdr:row>35</xdr:row>
      <xdr:rowOff>19050</xdr:rowOff>
    </xdr:from>
    <xdr:to>
      <xdr:col>3</xdr:col>
      <xdr:colOff>619125</xdr:colOff>
      <xdr:row>35</xdr:row>
      <xdr:rowOff>619125</xdr:rowOff>
    </xdr:to>
    <xdr:pic>
      <xdr:nvPicPr>
        <xdr:cNvPr id="1046" name="Picture 35" descr="30.jpg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866900" y="2146935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161925</xdr:colOff>
      <xdr:row>36</xdr:row>
      <xdr:rowOff>19050</xdr:rowOff>
    </xdr:from>
    <xdr:to>
      <xdr:col>3</xdr:col>
      <xdr:colOff>628650</xdr:colOff>
      <xdr:row>36</xdr:row>
      <xdr:rowOff>609600</xdr:rowOff>
    </xdr:to>
    <xdr:pic>
      <xdr:nvPicPr>
        <xdr:cNvPr id="1047" name="Picture 36" descr="39.jpg"/>
        <xdr:cNvPicPr>
          <a:picLocks noChangeAspect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1885950" y="22098000"/>
          <a:ext cx="466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152400</xdr:colOff>
      <xdr:row>37</xdr:row>
      <xdr:rowOff>9525</xdr:rowOff>
    </xdr:from>
    <xdr:to>
      <xdr:col>3</xdr:col>
      <xdr:colOff>628650</xdr:colOff>
      <xdr:row>37</xdr:row>
      <xdr:rowOff>619125</xdr:rowOff>
    </xdr:to>
    <xdr:pic>
      <xdr:nvPicPr>
        <xdr:cNvPr id="1048" name="Picture 37" descr="49.jpg"/>
        <xdr:cNvPicPr>
          <a:picLocks noChangeAspect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1876425" y="22717125"/>
          <a:ext cx="4762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152400</xdr:colOff>
      <xdr:row>38</xdr:row>
      <xdr:rowOff>28575</xdr:rowOff>
    </xdr:from>
    <xdr:to>
      <xdr:col>3</xdr:col>
      <xdr:colOff>619125</xdr:colOff>
      <xdr:row>38</xdr:row>
      <xdr:rowOff>619125</xdr:rowOff>
    </xdr:to>
    <xdr:pic>
      <xdr:nvPicPr>
        <xdr:cNvPr id="1049" name="Picture 38" descr="20.jpg"/>
        <xdr:cNvPicPr>
          <a:picLocks noChangeAspect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1876425" y="23364825"/>
          <a:ext cx="466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219075</xdr:colOff>
      <xdr:row>43</xdr:row>
      <xdr:rowOff>28575</xdr:rowOff>
    </xdr:from>
    <xdr:to>
      <xdr:col>3</xdr:col>
      <xdr:colOff>666750</xdr:colOff>
      <xdr:row>43</xdr:row>
      <xdr:rowOff>600075</xdr:rowOff>
    </xdr:to>
    <xdr:pic>
      <xdr:nvPicPr>
        <xdr:cNvPr id="1050" name="Picture 39" descr="28.jpg"/>
        <xdr:cNvPicPr>
          <a:picLocks noChangeAspect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1943100" y="26508075"/>
          <a:ext cx="447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45</xdr:row>
      <xdr:rowOff>47625</xdr:rowOff>
    </xdr:from>
    <xdr:to>
      <xdr:col>3</xdr:col>
      <xdr:colOff>638175</xdr:colOff>
      <xdr:row>45</xdr:row>
      <xdr:rowOff>609600</xdr:rowOff>
    </xdr:to>
    <xdr:pic>
      <xdr:nvPicPr>
        <xdr:cNvPr id="1051" name="Picture 40" descr="41.jpg"/>
        <xdr:cNvPicPr>
          <a:picLocks noChangeAspect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1914525" y="27784425"/>
          <a:ext cx="4476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46</xdr:row>
      <xdr:rowOff>19050</xdr:rowOff>
    </xdr:from>
    <xdr:to>
      <xdr:col>3</xdr:col>
      <xdr:colOff>657225</xdr:colOff>
      <xdr:row>46</xdr:row>
      <xdr:rowOff>609600</xdr:rowOff>
    </xdr:to>
    <xdr:pic>
      <xdr:nvPicPr>
        <xdr:cNvPr id="1052" name="Picture 41" descr="47.jpg"/>
        <xdr:cNvPicPr>
          <a:picLocks noChangeAspect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1914525" y="28384500"/>
          <a:ext cx="466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48</xdr:row>
      <xdr:rowOff>19050</xdr:rowOff>
    </xdr:from>
    <xdr:to>
      <xdr:col>3</xdr:col>
      <xdr:colOff>638175</xdr:colOff>
      <xdr:row>48</xdr:row>
      <xdr:rowOff>600075</xdr:rowOff>
    </xdr:to>
    <xdr:pic>
      <xdr:nvPicPr>
        <xdr:cNvPr id="1053" name="Picture 42" descr="3.jpg"/>
        <xdr:cNvPicPr>
          <a:picLocks noChangeAspect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1905000" y="29641800"/>
          <a:ext cx="457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49</xdr:row>
      <xdr:rowOff>28575</xdr:rowOff>
    </xdr:from>
    <xdr:to>
      <xdr:col>3</xdr:col>
      <xdr:colOff>628650</xdr:colOff>
      <xdr:row>49</xdr:row>
      <xdr:rowOff>600075</xdr:rowOff>
    </xdr:to>
    <xdr:pic>
      <xdr:nvPicPr>
        <xdr:cNvPr id="1054" name="Picture 43" descr="48.jpg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905000" y="30279975"/>
          <a:ext cx="447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50</xdr:row>
      <xdr:rowOff>28575</xdr:rowOff>
    </xdr:from>
    <xdr:to>
      <xdr:col>3</xdr:col>
      <xdr:colOff>647700</xdr:colOff>
      <xdr:row>50</xdr:row>
      <xdr:rowOff>609600</xdr:rowOff>
    </xdr:to>
    <xdr:pic>
      <xdr:nvPicPr>
        <xdr:cNvPr id="1055" name="Picture 44" descr="4.jpg"/>
        <xdr:cNvPicPr>
          <a:picLocks noChangeAspect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1914525" y="30908625"/>
          <a:ext cx="457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51</xdr:row>
      <xdr:rowOff>28575</xdr:rowOff>
    </xdr:from>
    <xdr:to>
      <xdr:col>3</xdr:col>
      <xdr:colOff>638175</xdr:colOff>
      <xdr:row>51</xdr:row>
      <xdr:rowOff>600075</xdr:rowOff>
    </xdr:to>
    <xdr:pic>
      <xdr:nvPicPr>
        <xdr:cNvPr id="1056" name="Picture 45" descr="5.jpg"/>
        <xdr:cNvPicPr>
          <a:picLocks noChangeAspect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1914525" y="31537275"/>
          <a:ext cx="447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53</xdr:row>
      <xdr:rowOff>9525</xdr:rowOff>
    </xdr:from>
    <xdr:to>
      <xdr:col>3</xdr:col>
      <xdr:colOff>657225</xdr:colOff>
      <xdr:row>53</xdr:row>
      <xdr:rowOff>609600</xdr:rowOff>
    </xdr:to>
    <xdr:pic>
      <xdr:nvPicPr>
        <xdr:cNvPr id="1057" name="Picture 46" descr="35.jpg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905000" y="3277552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47</xdr:row>
      <xdr:rowOff>28575</xdr:rowOff>
    </xdr:from>
    <xdr:to>
      <xdr:col>3</xdr:col>
      <xdr:colOff>628650</xdr:colOff>
      <xdr:row>47</xdr:row>
      <xdr:rowOff>609600</xdr:rowOff>
    </xdr:to>
    <xdr:pic>
      <xdr:nvPicPr>
        <xdr:cNvPr id="1058" name="Picture 47" descr="6.jpg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895475" y="29022675"/>
          <a:ext cx="457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133350</xdr:colOff>
      <xdr:row>39</xdr:row>
      <xdr:rowOff>19050</xdr:rowOff>
    </xdr:from>
    <xdr:to>
      <xdr:col>3</xdr:col>
      <xdr:colOff>590550</xdr:colOff>
      <xdr:row>39</xdr:row>
      <xdr:rowOff>600075</xdr:rowOff>
    </xdr:to>
    <xdr:pic>
      <xdr:nvPicPr>
        <xdr:cNvPr id="1059" name="Picture 48" descr="36.jpg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857375" y="23983950"/>
          <a:ext cx="457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22</xdr:row>
      <xdr:rowOff>19050</xdr:rowOff>
    </xdr:from>
    <xdr:to>
      <xdr:col>3</xdr:col>
      <xdr:colOff>666750</xdr:colOff>
      <xdr:row>23</xdr:row>
      <xdr:rowOff>0</xdr:rowOff>
    </xdr:to>
    <xdr:pic>
      <xdr:nvPicPr>
        <xdr:cNvPr id="1060" name="Picture 49" descr="UNO .jpg"/>
        <xdr:cNvPicPr>
          <a:picLocks noChangeAspect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1914525" y="132492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33</xdr:row>
      <xdr:rowOff>19050</xdr:rowOff>
    </xdr:from>
    <xdr:to>
      <xdr:col>3</xdr:col>
      <xdr:colOff>638175</xdr:colOff>
      <xdr:row>33</xdr:row>
      <xdr:rowOff>609600</xdr:rowOff>
    </xdr:to>
    <xdr:pic>
      <xdr:nvPicPr>
        <xdr:cNvPr id="1061" name="Picture 50" descr="37.jpg"/>
        <xdr:cNvPicPr>
          <a:picLocks noChangeAspect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1895475" y="20212050"/>
          <a:ext cx="466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27</xdr:row>
      <xdr:rowOff>19050</xdr:rowOff>
    </xdr:from>
    <xdr:to>
      <xdr:col>3</xdr:col>
      <xdr:colOff>647700</xdr:colOff>
      <xdr:row>27</xdr:row>
      <xdr:rowOff>609600</xdr:rowOff>
    </xdr:to>
    <xdr:pic>
      <xdr:nvPicPr>
        <xdr:cNvPr id="1062" name="Picture 51" descr="40.jpg"/>
        <xdr:cNvPicPr>
          <a:picLocks noChangeAspect="1"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 bwMode="auto">
        <a:xfrm>
          <a:off x="1905000" y="16440150"/>
          <a:ext cx="466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25</xdr:row>
      <xdr:rowOff>28575</xdr:rowOff>
    </xdr:from>
    <xdr:to>
      <xdr:col>3</xdr:col>
      <xdr:colOff>628650</xdr:colOff>
      <xdr:row>25</xdr:row>
      <xdr:rowOff>609600</xdr:rowOff>
    </xdr:to>
    <xdr:pic>
      <xdr:nvPicPr>
        <xdr:cNvPr id="1063" name="Picture 52" descr="15.jpg"/>
        <xdr:cNvPicPr>
          <a:picLocks noChangeAspect="1"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1895475" y="15192375"/>
          <a:ext cx="457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152400</xdr:colOff>
      <xdr:row>26</xdr:row>
      <xdr:rowOff>19050</xdr:rowOff>
    </xdr:from>
    <xdr:to>
      <xdr:col>3</xdr:col>
      <xdr:colOff>628650</xdr:colOff>
      <xdr:row>26</xdr:row>
      <xdr:rowOff>619125</xdr:rowOff>
    </xdr:to>
    <xdr:pic>
      <xdr:nvPicPr>
        <xdr:cNvPr id="1064" name="Picture 53" descr="16.jpg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876425" y="158115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152400</xdr:colOff>
      <xdr:row>28</xdr:row>
      <xdr:rowOff>19050</xdr:rowOff>
    </xdr:from>
    <xdr:to>
      <xdr:col>3</xdr:col>
      <xdr:colOff>619125</xdr:colOff>
      <xdr:row>28</xdr:row>
      <xdr:rowOff>609600</xdr:rowOff>
    </xdr:to>
    <xdr:pic>
      <xdr:nvPicPr>
        <xdr:cNvPr id="1065" name="Picture 54" descr="17.jpg"/>
        <xdr:cNvPicPr>
          <a:picLocks noChangeAspect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1876425" y="17068800"/>
          <a:ext cx="466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152400</xdr:colOff>
      <xdr:row>30</xdr:row>
      <xdr:rowOff>19050</xdr:rowOff>
    </xdr:from>
    <xdr:to>
      <xdr:col>3</xdr:col>
      <xdr:colOff>609600</xdr:colOff>
      <xdr:row>30</xdr:row>
      <xdr:rowOff>600075</xdr:rowOff>
    </xdr:to>
    <xdr:pic>
      <xdr:nvPicPr>
        <xdr:cNvPr id="1066" name="Picture 55" descr="12.jpg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876425" y="18326100"/>
          <a:ext cx="457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161925</xdr:colOff>
      <xdr:row>34</xdr:row>
      <xdr:rowOff>19050</xdr:rowOff>
    </xdr:from>
    <xdr:to>
      <xdr:col>3</xdr:col>
      <xdr:colOff>619125</xdr:colOff>
      <xdr:row>34</xdr:row>
      <xdr:rowOff>600075</xdr:rowOff>
    </xdr:to>
    <xdr:pic>
      <xdr:nvPicPr>
        <xdr:cNvPr id="1067" name="Picture 56" descr="31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885950" y="20840700"/>
          <a:ext cx="457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44</xdr:row>
      <xdr:rowOff>28575</xdr:rowOff>
    </xdr:from>
    <xdr:to>
      <xdr:col>3</xdr:col>
      <xdr:colOff>657225</xdr:colOff>
      <xdr:row>44</xdr:row>
      <xdr:rowOff>609600</xdr:rowOff>
    </xdr:to>
    <xdr:pic>
      <xdr:nvPicPr>
        <xdr:cNvPr id="1068" name="Picture 57" descr="13.jpg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924050" y="27136725"/>
          <a:ext cx="457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52</xdr:row>
      <xdr:rowOff>28575</xdr:rowOff>
    </xdr:from>
    <xdr:to>
      <xdr:col>3</xdr:col>
      <xdr:colOff>638175</xdr:colOff>
      <xdr:row>52</xdr:row>
      <xdr:rowOff>600075</xdr:rowOff>
    </xdr:to>
    <xdr:pic>
      <xdr:nvPicPr>
        <xdr:cNvPr id="1069" name="Picture 58" descr="14.jpg"/>
        <xdr:cNvPicPr>
          <a:picLocks noChangeAspect="1"/>
        </xdr:cNvPicPr>
      </xdr:nvPicPr>
      <xdr:blipFill>
        <a:blip xmlns:r="http://schemas.openxmlformats.org/officeDocument/2006/relationships" r:embed="rId45"/>
        <a:srcRect/>
        <a:stretch>
          <a:fillRect/>
        </a:stretch>
      </xdr:blipFill>
      <xdr:spPr bwMode="auto">
        <a:xfrm>
          <a:off x="1914525" y="32165925"/>
          <a:ext cx="447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11</xdr:row>
      <xdr:rowOff>19050</xdr:rowOff>
    </xdr:from>
    <xdr:to>
      <xdr:col>3</xdr:col>
      <xdr:colOff>628650</xdr:colOff>
      <xdr:row>11</xdr:row>
      <xdr:rowOff>609600</xdr:rowOff>
    </xdr:to>
    <xdr:pic>
      <xdr:nvPicPr>
        <xdr:cNvPr id="1070" name="Picture 59" descr="29.jpg"/>
        <xdr:cNvPicPr>
          <a:picLocks noChangeAspect="1"/>
        </xdr:cNvPicPr>
      </xdr:nvPicPr>
      <xdr:blipFill>
        <a:blip xmlns:r="http://schemas.openxmlformats.org/officeDocument/2006/relationships" r:embed="rId46"/>
        <a:srcRect/>
        <a:stretch>
          <a:fillRect/>
        </a:stretch>
      </xdr:blipFill>
      <xdr:spPr bwMode="auto">
        <a:xfrm>
          <a:off x="1895475" y="6334125"/>
          <a:ext cx="4572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7</xdr:row>
      <xdr:rowOff>19050</xdr:rowOff>
    </xdr:from>
    <xdr:to>
      <xdr:col>3</xdr:col>
      <xdr:colOff>590550</xdr:colOff>
      <xdr:row>8</xdr:row>
      <xdr:rowOff>0</xdr:rowOff>
    </xdr:to>
    <xdr:pic>
      <xdr:nvPicPr>
        <xdr:cNvPr id="1071" name="Picture 60" descr="2.jpg"/>
        <xdr:cNvPicPr>
          <a:picLocks noChangeAspect="1"/>
        </xdr:cNvPicPr>
      </xdr:nvPicPr>
      <xdr:blipFill>
        <a:blip xmlns:r="http://schemas.openxmlformats.org/officeDocument/2006/relationships" r:embed="rId47"/>
        <a:srcRect/>
        <a:stretch>
          <a:fillRect/>
        </a:stretch>
      </xdr:blipFill>
      <xdr:spPr bwMode="auto">
        <a:xfrm>
          <a:off x="1838325" y="3819525"/>
          <a:ext cx="4762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133350</xdr:colOff>
      <xdr:row>8</xdr:row>
      <xdr:rowOff>19050</xdr:rowOff>
    </xdr:from>
    <xdr:to>
      <xdr:col>3</xdr:col>
      <xdr:colOff>609600</xdr:colOff>
      <xdr:row>8</xdr:row>
      <xdr:rowOff>619125</xdr:rowOff>
    </xdr:to>
    <xdr:pic>
      <xdr:nvPicPr>
        <xdr:cNvPr id="1072" name="Picture 61" descr="32.jpg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857375" y="4448175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152400</xdr:colOff>
      <xdr:row>17</xdr:row>
      <xdr:rowOff>9525</xdr:rowOff>
    </xdr:from>
    <xdr:to>
      <xdr:col>3</xdr:col>
      <xdr:colOff>619125</xdr:colOff>
      <xdr:row>17</xdr:row>
      <xdr:rowOff>609600</xdr:rowOff>
    </xdr:to>
    <xdr:pic>
      <xdr:nvPicPr>
        <xdr:cNvPr id="1073" name="Picture 62" descr="38.jpg"/>
        <xdr:cNvPicPr>
          <a:picLocks noChangeAspect="1"/>
        </xdr:cNvPicPr>
      </xdr:nvPicPr>
      <xdr:blipFill>
        <a:blip xmlns:r="http://schemas.openxmlformats.org/officeDocument/2006/relationships" r:embed="rId49"/>
        <a:srcRect/>
        <a:stretch>
          <a:fillRect/>
        </a:stretch>
      </xdr:blipFill>
      <xdr:spPr bwMode="auto">
        <a:xfrm>
          <a:off x="1876425" y="10096500"/>
          <a:ext cx="4667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161925</xdr:colOff>
      <xdr:row>18</xdr:row>
      <xdr:rowOff>19050</xdr:rowOff>
    </xdr:from>
    <xdr:to>
      <xdr:col>3</xdr:col>
      <xdr:colOff>619125</xdr:colOff>
      <xdr:row>18</xdr:row>
      <xdr:rowOff>600075</xdr:rowOff>
    </xdr:to>
    <xdr:pic>
      <xdr:nvPicPr>
        <xdr:cNvPr id="1074" name="Picture 63" descr="27.jpg"/>
        <xdr:cNvPicPr>
          <a:picLocks noChangeAspect="1"/>
        </xdr:cNvPicPr>
      </xdr:nvPicPr>
      <xdr:blipFill>
        <a:blip xmlns:r="http://schemas.openxmlformats.org/officeDocument/2006/relationships" r:embed="rId50"/>
        <a:srcRect/>
        <a:stretch>
          <a:fillRect/>
        </a:stretch>
      </xdr:blipFill>
      <xdr:spPr bwMode="auto">
        <a:xfrm>
          <a:off x="1885950" y="10734675"/>
          <a:ext cx="457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161925</xdr:colOff>
      <xdr:row>24</xdr:row>
      <xdr:rowOff>57150</xdr:rowOff>
    </xdr:from>
    <xdr:to>
      <xdr:col>3</xdr:col>
      <xdr:colOff>638175</xdr:colOff>
      <xdr:row>24</xdr:row>
      <xdr:rowOff>657225</xdr:rowOff>
    </xdr:to>
    <xdr:pic>
      <xdr:nvPicPr>
        <xdr:cNvPr id="1075" name="Picture 64" descr="Londoño.jpg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885950" y="1453515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54</xdr:row>
      <xdr:rowOff>38100</xdr:rowOff>
    </xdr:from>
    <xdr:to>
      <xdr:col>3</xdr:col>
      <xdr:colOff>638175</xdr:colOff>
      <xdr:row>54</xdr:row>
      <xdr:rowOff>619125</xdr:rowOff>
    </xdr:to>
    <xdr:pic>
      <xdr:nvPicPr>
        <xdr:cNvPr id="1076" name="Picture 65" descr="55.jpg"/>
        <xdr:cNvPicPr>
          <a:picLocks noChangeAspect="1"/>
        </xdr:cNvPicPr>
      </xdr:nvPicPr>
      <xdr:blipFill>
        <a:blip xmlns:r="http://schemas.openxmlformats.org/officeDocument/2006/relationships" r:embed="rId52"/>
        <a:srcRect/>
        <a:stretch>
          <a:fillRect/>
        </a:stretch>
      </xdr:blipFill>
      <xdr:spPr bwMode="auto">
        <a:xfrm>
          <a:off x="1895475" y="33432750"/>
          <a:ext cx="46672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23</xdr:row>
      <xdr:rowOff>28575</xdr:rowOff>
    </xdr:from>
    <xdr:to>
      <xdr:col>3</xdr:col>
      <xdr:colOff>657225</xdr:colOff>
      <xdr:row>23</xdr:row>
      <xdr:rowOff>609600</xdr:rowOff>
    </xdr:to>
    <xdr:pic>
      <xdr:nvPicPr>
        <xdr:cNvPr id="1077" name="Picture 66" descr="56.jpg"/>
        <xdr:cNvPicPr>
          <a:picLocks noChangeAspect="1"/>
        </xdr:cNvPicPr>
      </xdr:nvPicPr>
      <xdr:blipFill>
        <a:blip xmlns:r="http://schemas.openxmlformats.org/officeDocument/2006/relationships" r:embed="rId53"/>
        <a:srcRect/>
        <a:stretch>
          <a:fillRect/>
        </a:stretch>
      </xdr:blipFill>
      <xdr:spPr bwMode="auto">
        <a:xfrm>
          <a:off x="1924050" y="13877925"/>
          <a:ext cx="457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olaaborja@gmail.com" TargetMode="External"/><Relationship Id="rId13" Type="http://schemas.openxmlformats.org/officeDocument/2006/relationships/hyperlink" Target="mailto:jalanis@conafor.gob.mx" TargetMode="External"/><Relationship Id="rId18" Type="http://schemas.openxmlformats.org/officeDocument/2006/relationships/hyperlink" Target="mailto:Sybillen@iadb.org" TargetMode="External"/><Relationship Id="rId26" Type="http://schemas.openxmlformats.org/officeDocument/2006/relationships/hyperlink" Target="mailto:jsabogalm@hotmail.com" TargetMode="External"/><Relationship Id="rId39" Type="http://schemas.openxmlformats.org/officeDocument/2006/relationships/hyperlink" Target="mailto:patricia.bermudez@giz.de" TargetMode="External"/><Relationship Id="rId3" Type="http://schemas.openxmlformats.org/officeDocument/2006/relationships/hyperlink" Target="mailto:hans.sukhdeo@gmail.com" TargetMode="External"/><Relationship Id="rId21" Type="http://schemas.openxmlformats.org/officeDocument/2006/relationships/hyperlink" Target="mailto:roberto.vallejo@yucatan.gob.mx" TargetMode="External"/><Relationship Id="rId34" Type="http://schemas.openxmlformats.org/officeDocument/2006/relationships/hyperlink" Target="mailto:svelez@natura.org.co" TargetMode="External"/><Relationship Id="rId42" Type="http://schemas.openxmlformats.org/officeDocument/2006/relationships/hyperlink" Target="mailto:amendez@fonanfifo.go.cr" TargetMode="External"/><Relationship Id="rId7" Type="http://schemas.openxmlformats.org/officeDocument/2006/relationships/hyperlink" Target="mailto:cvelasco@ambiente.gob.ec" TargetMode="External"/><Relationship Id="rId12" Type="http://schemas.openxmlformats.org/officeDocument/2006/relationships/hyperlink" Target="mailto:leti.gl@gmail.com" TargetMode="External"/><Relationship Id="rId17" Type="http://schemas.openxmlformats.org/officeDocument/2006/relationships/hyperlink" Target="mailto:shimizut@iadb.org" TargetMode="External"/><Relationship Id="rId25" Type="http://schemas.openxmlformats.org/officeDocument/2006/relationships/hyperlink" Target="mailto:jblanco@ecoversa.org" TargetMode="External"/><Relationship Id="rId33" Type="http://schemas.openxmlformats.org/officeDocument/2006/relationships/hyperlink" Target="mailto:agutierrez@corpoica.org.co" TargetMode="External"/><Relationship Id="rId38" Type="http://schemas.openxmlformats.org/officeDocument/2006/relationships/hyperlink" Target="mailto:estela.espiritu@giz.de" TargetMode="External"/><Relationship Id="rId2" Type="http://schemas.openxmlformats.org/officeDocument/2006/relationships/hyperlink" Target="mailto:lilianaortega@econds.com" TargetMode="External"/><Relationship Id="rId16" Type="http://schemas.openxmlformats.org/officeDocument/2006/relationships/hyperlink" Target="mailto:nrojas@mef.gob.pe" TargetMode="External"/><Relationship Id="rId20" Type="http://schemas.openxmlformats.org/officeDocument/2006/relationships/hyperlink" Target="mailto:andres.sierra@yucatan.gob.mx" TargetMode="External"/><Relationship Id="rId29" Type="http://schemas.openxmlformats.org/officeDocument/2006/relationships/hyperlink" Target="mailto:ariaspaola@gmail.com" TargetMode="External"/><Relationship Id="rId41" Type="http://schemas.openxmlformats.org/officeDocument/2006/relationships/hyperlink" Target="mailto:earana@minam.gob.pe" TargetMode="External"/><Relationship Id="rId1" Type="http://schemas.openxmlformats.org/officeDocument/2006/relationships/hyperlink" Target="mailto:danigsosa@gmail.com" TargetMode="External"/><Relationship Id="rId6" Type="http://schemas.openxmlformats.org/officeDocument/2006/relationships/hyperlink" Target="mailto:bereniceh@gmail.com" TargetMode="External"/><Relationship Id="rId11" Type="http://schemas.openxmlformats.org/officeDocument/2006/relationships/hyperlink" Target="mailto:marta.domingo@anam.gob.pa" TargetMode="External"/><Relationship Id="rId24" Type="http://schemas.openxmlformats.org/officeDocument/2006/relationships/hyperlink" Target="mailto:lsantos@minambiente.gov.co" TargetMode="External"/><Relationship Id="rId32" Type="http://schemas.openxmlformats.org/officeDocument/2006/relationships/hyperlink" Target="mailto:alotsch@worldbank.org" TargetMode="External"/><Relationship Id="rId37" Type="http://schemas.openxmlformats.org/officeDocument/2006/relationships/hyperlink" Target="mailto:e.leguia@cgiar.org" TargetMode="External"/><Relationship Id="rId40" Type="http://schemas.openxmlformats.org/officeDocument/2006/relationships/hyperlink" Target="mailto:dleguia@gmail.com" TargetMode="External"/><Relationship Id="rId45" Type="http://schemas.openxmlformats.org/officeDocument/2006/relationships/drawing" Target="../drawings/drawing1.xml"/><Relationship Id="rId5" Type="http://schemas.openxmlformats.org/officeDocument/2006/relationships/hyperlink" Target="mailto:earana@minam.gob.pe" TargetMode="External"/><Relationship Id="rId15" Type="http://schemas.openxmlformats.org/officeDocument/2006/relationships/hyperlink" Target="mailto:rmesmeral@iadb.org" TargetMode="External"/><Relationship Id="rId23" Type="http://schemas.openxmlformats.org/officeDocument/2006/relationships/hyperlink" Target="mailto:agarcia@minambiente.gov.co" TargetMode="External"/><Relationship Id="rId28" Type="http://schemas.openxmlformats.org/officeDocument/2006/relationships/hyperlink" Target="mailto:obonilla@c-o2.org" TargetMode="External"/><Relationship Id="rId36" Type="http://schemas.openxmlformats.org/officeDocument/2006/relationships/hyperlink" Target="mailto:dwhite.r4dc@gmail.com" TargetMode="External"/><Relationship Id="rId10" Type="http://schemas.openxmlformats.org/officeDocument/2006/relationships/hyperlink" Target="mailto:diego.martino@unep.org" TargetMode="External"/><Relationship Id="rId19" Type="http://schemas.openxmlformats.org/officeDocument/2006/relationships/hyperlink" Target="mailto:gmelinar@iadb.org" TargetMode="External"/><Relationship Id="rId31" Type="http://schemas.openxmlformats.org/officeDocument/2006/relationships/hyperlink" Target="mailto:igomez@gaiaamazonas.org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svega@marn.gob.gt" TargetMode="External"/><Relationship Id="rId9" Type="http://schemas.openxmlformats.org/officeDocument/2006/relationships/hyperlink" Target="mailto:gabriel.labbate@unep.org" TargetMode="External"/><Relationship Id="rId14" Type="http://schemas.openxmlformats.org/officeDocument/2006/relationships/hyperlink" Target="mailto:karincolumba@gmail.com" TargetMode="External"/><Relationship Id="rId22" Type="http://schemas.openxmlformats.org/officeDocument/2006/relationships/hyperlink" Target="mailto:scortega@mercadosverdes.com" TargetMode="External"/><Relationship Id="rId27" Type="http://schemas.openxmlformats.org/officeDocument/2006/relationships/hyperlink" Target="mailto:pfranco@wcs.org" TargetMode="External"/><Relationship Id="rId30" Type="http://schemas.openxmlformats.org/officeDocument/2006/relationships/hyperlink" Target="mailto:g.hyman@cgiar.org&#160;" TargetMode="External"/><Relationship Id="rId35" Type="http://schemas.openxmlformats.org/officeDocument/2006/relationships/hyperlink" Target="mailto:igomez@gaiaamazonas.org" TargetMode="External"/><Relationship Id="rId43" Type="http://schemas.openxmlformats.org/officeDocument/2006/relationships/hyperlink" Target="mailto:muribe@dnp.gp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tabSelected="1" workbookViewId="0">
      <pane ySplit="2" topLeftCell="A52" activePane="bottomLeft" state="frozen"/>
      <selection pane="bottomLeft" activeCell="H59" sqref="H59"/>
    </sheetView>
  </sheetViews>
  <sheetFormatPr baseColWidth="10" defaultColWidth="14.85546875" defaultRowHeight="12.75"/>
  <cols>
    <col min="1" max="1" width="4.5703125" style="7" customWidth="1"/>
    <col min="2" max="2" width="9.85546875" style="2" customWidth="1"/>
    <col min="3" max="3" width="11.42578125" style="2" customWidth="1"/>
    <col min="4" max="4" width="12.42578125" style="5" customWidth="1"/>
    <col min="5" max="5" width="14" style="2" customWidth="1"/>
    <col min="6" max="6" width="14.7109375" style="2" customWidth="1"/>
    <col min="7" max="7" width="7" style="5" customWidth="1"/>
    <col min="8" max="8" width="27.7109375" style="2" customWidth="1"/>
    <col min="9" max="9" width="26.42578125" style="2" customWidth="1"/>
    <col min="10" max="10" width="27.85546875" style="4" customWidth="1"/>
    <col min="11" max="13" width="14.85546875" style="3"/>
    <col min="14" max="16384" width="14.85546875" style="1"/>
  </cols>
  <sheetData>
    <row r="1" spans="1:13" ht="27.75" customHeight="1">
      <c r="A1" s="62" t="s">
        <v>267</v>
      </c>
      <c r="B1" s="62"/>
      <c r="C1" s="62"/>
      <c r="D1" s="62"/>
      <c r="E1" s="62"/>
      <c r="F1" s="62"/>
      <c r="G1" s="62"/>
      <c r="H1" s="62"/>
      <c r="I1" s="62"/>
      <c r="J1" s="62"/>
    </row>
    <row r="2" spans="1:13" s="29" customFormat="1" ht="24" customHeight="1">
      <c r="A2" s="27" t="s">
        <v>80</v>
      </c>
      <c r="B2" s="27" t="s">
        <v>81</v>
      </c>
      <c r="C2" s="26" t="s">
        <v>14</v>
      </c>
      <c r="D2" s="26" t="s">
        <v>268</v>
      </c>
      <c r="E2" s="27" t="s">
        <v>3</v>
      </c>
      <c r="F2" s="26" t="s">
        <v>29</v>
      </c>
      <c r="G2" s="27" t="s">
        <v>59</v>
      </c>
      <c r="H2" s="27" t="s">
        <v>10</v>
      </c>
      <c r="I2" s="27" t="s">
        <v>28</v>
      </c>
      <c r="J2" s="28" t="s">
        <v>0</v>
      </c>
    </row>
    <row r="3" spans="1:13" s="24" customFormat="1" ht="50.1" customHeight="1">
      <c r="A3" s="6">
        <v>1</v>
      </c>
      <c r="B3" s="9" t="s">
        <v>16</v>
      </c>
      <c r="C3" s="9" t="s">
        <v>15</v>
      </c>
      <c r="D3" s="10"/>
      <c r="E3" s="9" t="s">
        <v>247</v>
      </c>
      <c r="F3" s="9" t="s">
        <v>246</v>
      </c>
      <c r="G3" s="10" t="s">
        <v>11</v>
      </c>
      <c r="H3" s="9" t="s">
        <v>249</v>
      </c>
      <c r="I3" s="9" t="s">
        <v>250</v>
      </c>
      <c r="J3" s="33" t="s">
        <v>248</v>
      </c>
      <c r="K3" s="23"/>
      <c r="L3" s="23"/>
      <c r="M3" s="23"/>
    </row>
    <row r="4" spans="1:13" s="24" customFormat="1" ht="50.1" customHeight="1">
      <c r="A4" s="6">
        <f>A3+1</f>
        <v>2</v>
      </c>
      <c r="B4" s="9" t="s">
        <v>16</v>
      </c>
      <c r="C4" s="9" t="s">
        <v>269</v>
      </c>
      <c r="D4" s="10"/>
      <c r="E4" s="9" t="s">
        <v>270</v>
      </c>
      <c r="F4" s="9" t="s">
        <v>95</v>
      </c>
      <c r="G4" s="10" t="s">
        <v>40</v>
      </c>
      <c r="H4" s="9" t="s">
        <v>271</v>
      </c>
      <c r="I4" s="9" t="s">
        <v>272</v>
      </c>
      <c r="J4" s="9" t="s">
        <v>273</v>
      </c>
      <c r="K4" s="23"/>
      <c r="L4" s="23"/>
      <c r="M4" s="23"/>
    </row>
    <row r="5" spans="1:13" ht="50.1" customHeight="1">
      <c r="A5" s="6">
        <f t="shared" ref="A5:A55" si="0">A4+1</f>
        <v>3</v>
      </c>
      <c r="B5" s="16" t="s">
        <v>17</v>
      </c>
      <c r="C5" s="16" t="s">
        <v>143</v>
      </c>
      <c r="D5" s="51"/>
      <c r="E5" s="16" t="s">
        <v>157</v>
      </c>
      <c r="F5" s="19" t="s">
        <v>158</v>
      </c>
      <c r="G5" s="11" t="s">
        <v>40</v>
      </c>
      <c r="H5" s="13" t="s">
        <v>159</v>
      </c>
      <c r="I5" s="12" t="s">
        <v>160</v>
      </c>
      <c r="J5" s="12" t="s">
        <v>185</v>
      </c>
    </row>
    <row r="6" spans="1:13" ht="50.1" customHeight="1">
      <c r="A6" s="6">
        <f t="shared" si="0"/>
        <v>4</v>
      </c>
      <c r="B6" s="8" t="s">
        <v>17</v>
      </c>
      <c r="C6" s="60" t="s">
        <v>1</v>
      </c>
      <c r="D6" s="52"/>
      <c r="E6" s="9" t="s">
        <v>35</v>
      </c>
      <c r="F6" s="9" t="s">
        <v>36</v>
      </c>
      <c r="G6" s="10" t="s">
        <v>11</v>
      </c>
      <c r="H6" s="9" t="s">
        <v>105</v>
      </c>
      <c r="I6" s="9" t="s">
        <v>106</v>
      </c>
      <c r="J6" s="12" t="s">
        <v>37</v>
      </c>
    </row>
    <row r="7" spans="1:13" ht="50.1" customHeight="1">
      <c r="A7" s="6">
        <f t="shared" si="0"/>
        <v>5</v>
      </c>
      <c r="B7" s="34" t="s">
        <v>17</v>
      </c>
      <c r="C7" s="34" t="s">
        <v>15</v>
      </c>
      <c r="D7" s="37"/>
      <c r="E7" s="34" t="s">
        <v>262</v>
      </c>
      <c r="F7" s="34" t="s">
        <v>263</v>
      </c>
      <c r="G7" s="37" t="s">
        <v>40</v>
      </c>
      <c r="H7" s="34" t="s">
        <v>264</v>
      </c>
      <c r="I7" s="34" t="s">
        <v>265</v>
      </c>
      <c r="J7" s="34" t="s">
        <v>266</v>
      </c>
    </row>
    <row r="8" spans="1:13" ht="50.1" customHeight="1">
      <c r="A8" s="6">
        <f t="shared" si="0"/>
        <v>6</v>
      </c>
      <c r="B8" s="8" t="s">
        <v>18</v>
      </c>
      <c r="C8" s="8" t="s">
        <v>121</v>
      </c>
      <c r="D8" s="53"/>
      <c r="E8" s="9" t="s">
        <v>60</v>
      </c>
      <c r="F8" s="9" t="s">
        <v>120</v>
      </c>
      <c r="G8" s="10" t="s">
        <v>11</v>
      </c>
      <c r="H8" s="9" t="s">
        <v>82</v>
      </c>
      <c r="I8" s="9" t="s">
        <v>83</v>
      </c>
      <c r="J8" s="9" t="s">
        <v>114</v>
      </c>
    </row>
    <row r="9" spans="1:13" ht="50.1" customHeight="1">
      <c r="A9" s="6">
        <f t="shared" si="0"/>
        <v>7</v>
      </c>
      <c r="B9" s="8" t="s">
        <v>18</v>
      </c>
      <c r="C9" s="8" t="s">
        <v>122</v>
      </c>
      <c r="D9" s="53"/>
      <c r="E9" s="9" t="s">
        <v>109</v>
      </c>
      <c r="F9" s="9" t="s">
        <v>110</v>
      </c>
      <c r="G9" s="10" t="s">
        <v>40</v>
      </c>
      <c r="H9" s="9" t="s">
        <v>111</v>
      </c>
      <c r="I9" s="9" t="s">
        <v>289</v>
      </c>
      <c r="J9" s="12" t="s">
        <v>112</v>
      </c>
    </row>
    <row r="10" spans="1:13" ht="50.1" customHeight="1">
      <c r="A10" s="6">
        <f t="shared" si="0"/>
        <v>8</v>
      </c>
      <c r="B10" s="8" t="s">
        <v>18</v>
      </c>
      <c r="C10" s="8" t="s">
        <v>30</v>
      </c>
      <c r="D10" s="53"/>
      <c r="E10" s="9" t="s">
        <v>38</v>
      </c>
      <c r="F10" s="9" t="s">
        <v>39</v>
      </c>
      <c r="G10" s="10" t="s">
        <v>40</v>
      </c>
      <c r="H10" s="9" t="s">
        <v>58</v>
      </c>
      <c r="I10" s="9" t="s">
        <v>42</v>
      </c>
      <c r="J10" s="12" t="s">
        <v>41</v>
      </c>
    </row>
    <row r="11" spans="1:13" ht="50.1" customHeight="1">
      <c r="A11" s="6">
        <f t="shared" si="0"/>
        <v>9</v>
      </c>
      <c r="B11" s="12" t="s">
        <v>18</v>
      </c>
      <c r="C11" s="12" t="s">
        <v>133</v>
      </c>
      <c r="D11" s="54"/>
      <c r="E11" s="12" t="s">
        <v>139</v>
      </c>
      <c r="F11" s="18" t="s">
        <v>97</v>
      </c>
      <c r="G11" s="11" t="s">
        <v>11</v>
      </c>
      <c r="H11" s="13" t="s">
        <v>140</v>
      </c>
      <c r="I11" s="12" t="s">
        <v>141</v>
      </c>
      <c r="J11" s="12" t="s">
        <v>99</v>
      </c>
    </row>
    <row r="12" spans="1:13" ht="50.1" customHeight="1">
      <c r="A12" s="6">
        <f t="shared" si="0"/>
        <v>10</v>
      </c>
      <c r="B12" s="8" t="s">
        <v>18</v>
      </c>
      <c r="C12" s="60" t="s">
        <v>1</v>
      </c>
      <c r="D12" s="61"/>
      <c r="E12" s="9" t="s">
        <v>115</v>
      </c>
      <c r="F12" s="9" t="s">
        <v>116</v>
      </c>
      <c r="G12" s="10" t="s">
        <v>11</v>
      </c>
      <c r="H12" s="9" t="s">
        <v>117</v>
      </c>
      <c r="I12" s="9" t="s">
        <v>118</v>
      </c>
      <c r="J12" s="12" t="s">
        <v>119</v>
      </c>
    </row>
    <row r="13" spans="1:13" ht="50.1" customHeight="1">
      <c r="A13" s="6">
        <f t="shared" si="0"/>
        <v>11</v>
      </c>
      <c r="B13" s="8" t="s">
        <v>18</v>
      </c>
      <c r="C13" s="8" t="s">
        <v>244</v>
      </c>
      <c r="D13" s="53"/>
      <c r="E13" s="9" t="s">
        <v>75</v>
      </c>
      <c r="F13" s="9" t="s">
        <v>76</v>
      </c>
      <c r="G13" s="10" t="s">
        <v>11</v>
      </c>
      <c r="H13" s="15" t="s">
        <v>173</v>
      </c>
      <c r="I13" s="9" t="s">
        <v>77</v>
      </c>
      <c r="J13" s="12" t="s">
        <v>245</v>
      </c>
    </row>
    <row r="14" spans="1:13" ht="50.1" customHeight="1">
      <c r="A14" s="6">
        <f t="shared" si="0"/>
        <v>12</v>
      </c>
      <c r="B14" s="8" t="s">
        <v>18</v>
      </c>
      <c r="C14" s="8" t="s">
        <v>132</v>
      </c>
      <c r="D14" s="53"/>
      <c r="E14" s="9" t="s">
        <v>123</v>
      </c>
      <c r="F14" s="9" t="s">
        <v>124</v>
      </c>
      <c r="G14" s="10" t="s">
        <v>11</v>
      </c>
      <c r="H14" s="9" t="s">
        <v>73</v>
      </c>
      <c r="I14" s="9" t="s">
        <v>125</v>
      </c>
      <c r="J14" s="12" t="s">
        <v>126</v>
      </c>
    </row>
    <row r="15" spans="1:13" ht="50.1" customHeight="1">
      <c r="A15" s="6">
        <f t="shared" si="0"/>
        <v>13</v>
      </c>
      <c r="B15" s="12" t="s">
        <v>18</v>
      </c>
      <c r="C15" s="12" t="s">
        <v>133</v>
      </c>
      <c r="D15" s="54"/>
      <c r="E15" s="12" t="s">
        <v>91</v>
      </c>
      <c r="F15" s="18" t="s">
        <v>134</v>
      </c>
      <c r="G15" s="11" t="s">
        <v>40</v>
      </c>
      <c r="H15" s="13" t="s">
        <v>135</v>
      </c>
      <c r="I15" s="12" t="s">
        <v>174</v>
      </c>
      <c r="J15" s="12" t="s">
        <v>92</v>
      </c>
    </row>
    <row r="16" spans="1:13" ht="50.1" customHeight="1">
      <c r="A16" s="6">
        <f t="shared" si="0"/>
        <v>14</v>
      </c>
      <c r="B16" s="8" t="s">
        <v>18</v>
      </c>
      <c r="C16" s="8" t="s">
        <v>108</v>
      </c>
      <c r="D16" s="53"/>
      <c r="E16" s="9" t="s">
        <v>61</v>
      </c>
      <c r="F16" s="9" t="s">
        <v>62</v>
      </c>
      <c r="G16" s="10" t="s">
        <v>11</v>
      </c>
      <c r="H16" s="9" t="s">
        <v>63</v>
      </c>
      <c r="I16" s="9" t="s">
        <v>64</v>
      </c>
      <c r="J16" s="12" t="s">
        <v>65</v>
      </c>
    </row>
    <row r="17" spans="1:10" ht="50.1" customHeight="1">
      <c r="A17" s="6">
        <f t="shared" si="0"/>
        <v>15</v>
      </c>
      <c r="B17" s="8" t="s">
        <v>18</v>
      </c>
      <c r="C17" s="32" t="s">
        <v>85</v>
      </c>
      <c r="D17" s="52"/>
      <c r="E17" s="15" t="s">
        <v>242</v>
      </c>
      <c r="F17" s="9" t="s">
        <v>44</v>
      </c>
      <c r="G17" s="10" t="s">
        <v>11</v>
      </c>
      <c r="H17" s="9" t="s">
        <v>57</v>
      </c>
      <c r="I17" s="9" t="s">
        <v>71</v>
      </c>
      <c r="J17" s="12" t="s">
        <v>72</v>
      </c>
    </row>
    <row r="18" spans="1:10" ht="50.1" customHeight="1">
      <c r="A18" s="6">
        <f t="shared" si="0"/>
        <v>16</v>
      </c>
      <c r="B18" s="12" t="s">
        <v>18</v>
      </c>
      <c r="C18" s="12" t="s">
        <v>133</v>
      </c>
      <c r="D18" s="54"/>
      <c r="E18" s="16" t="s">
        <v>287</v>
      </c>
      <c r="F18" s="19" t="s">
        <v>194</v>
      </c>
      <c r="G18" s="17" t="s">
        <v>11</v>
      </c>
      <c r="H18" s="14" t="s">
        <v>138</v>
      </c>
      <c r="I18" s="20" t="s">
        <v>186</v>
      </c>
      <c r="J18" s="12" t="s">
        <v>288</v>
      </c>
    </row>
    <row r="19" spans="1:10" ht="50.1" customHeight="1">
      <c r="A19" s="6">
        <f t="shared" si="0"/>
        <v>17</v>
      </c>
      <c r="B19" s="12" t="s">
        <v>18</v>
      </c>
      <c r="C19" s="12" t="s">
        <v>133</v>
      </c>
      <c r="D19" s="54"/>
      <c r="E19" s="12" t="s">
        <v>94</v>
      </c>
      <c r="F19" s="18" t="s">
        <v>95</v>
      </c>
      <c r="G19" s="11" t="s">
        <v>11</v>
      </c>
      <c r="H19" s="13" t="s">
        <v>93</v>
      </c>
      <c r="I19" s="12" t="s">
        <v>142</v>
      </c>
      <c r="J19" s="12" t="s">
        <v>100</v>
      </c>
    </row>
    <row r="20" spans="1:10" ht="50.1" customHeight="1">
      <c r="A20" s="6">
        <f t="shared" si="0"/>
        <v>18</v>
      </c>
      <c r="B20" s="8" t="s">
        <v>18</v>
      </c>
      <c r="C20" s="8" t="s">
        <v>127</v>
      </c>
      <c r="D20" s="53"/>
      <c r="E20" s="9" t="s">
        <v>128</v>
      </c>
      <c r="F20" s="9" t="s">
        <v>129</v>
      </c>
      <c r="G20" s="10" t="s">
        <v>11</v>
      </c>
      <c r="H20" s="31" t="s">
        <v>113</v>
      </c>
      <c r="I20" s="9" t="s">
        <v>130</v>
      </c>
      <c r="J20" s="12" t="s">
        <v>131</v>
      </c>
    </row>
    <row r="21" spans="1:10" ht="50.1" customHeight="1">
      <c r="A21" s="6">
        <f t="shared" si="0"/>
        <v>19</v>
      </c>
      <c r="B21" s="12" t="s">
        <v>18</v>
      </c>
      <c r="C21" s="12" t="s">
        <v>133</v>
      </c>
      <c r="D21" s="54"/>
      <c r="E21" s="12" t="s">
        <v>136</v>
      </c>
      <c r="F21" s="18" t="s">
        <v>96</v>
      </c>
      <c r="G21" s="11" t="s">
        <v>11</v>
      </c>
      <c r="H21" s="13" t="s">
        <v>135</v>
      </c>
      <c r="I21" s="12" t="s">
        <v>175</v>
      </c>
      <c r="J21" s="12" t="s">
        <v>98</v>
      </c>
    </row>
    <row r="22" spans="1:10" ht="50.1" customHeight="1">
      <c r="A22" s="6">
        <f t="shared" si="0"/>
        <v>20</v>
      </c>
      <c r="B22" s="8" t="s">
        <v>18</v>
      </c>
      <c r="C22" s="8" t="s">
        <v>68</v>
      </c>
      <c r="D22" s="53"/>
      <c r="E22" s="9" t="s">
        <v>66</v>
      </c>
      <c r="F22" s="9" t="s">
        <v>67</v>
      </c>
      <c r="G22" s="10" t="s">
        <v>40</v>
      </c>
      <c r="H22" s="9" t="s">
        <v>68</v>
      </c>
      <c r="I22" s="9" t="s">
        <v>69</v>
      </c>
      <c r="J22" s="12" t="s">
        <v>70</v>
      </c>
    </row>
    <row r="23" spans="1:10" ht="48.75" customHeight="1">
      <c r="A23" s="6">
        <f t="shared" si="0"/>
        <v>21</v>
      </c>
      <c r="B23" s="8" t="s">
        <v>18</v>
      </c>
      <c r="C23" s="8" t="s">
        <v>133</v>
      </c>
      <c r="D23" s="53"/>
      <c r="E23" s="9" t="s">
        <v>200</v>
      </c>
      <c r="F23" s="9" t="s">
        <v>201</v>
      </c>
      <c r="G23" s="10" t="s">
        <v>11</v>
      </c>
      <c r="H23" s="9" t="s">
        <v>199</v>
      </c>
      <c r="I23" s="20" t="s">
        <v>294</v>
      </c>
      <c r="J23" s="12" t="s">
        <v>243</v>
      </c>
    </row>
    <row r="24" spans="1:10" ht="50.1" customHeight="1">
      <c r="A24" s="6">
        <f t="shared" si="0"/>
        <v>22</v>
      </c>
      <c r="B24" s="8" t="s">
        <v>18</v>
      </c>
      <c r="C24" s="8" t="s">
        <v>199</v>
      </c>
      <c r="D24" s="59"/>
      <c r="E24" s="9" t="s">
        <v>282</v>
      </c>
      <c r="F24" s="10" t="s">
        <v>283</v>
      </c>
      <c r="G24" s="10" t="s">
        <v>40</v>
      </c>
      <c r="H24" s="20" t="s">
        <v>199</v>
      </c>
      <c r="I24" s="12" t="s">
        <v>284</v>
      </c>
      <c r="J24" s="9" t="s">
        <v>285</v>
      </c>
    </row>
    <row r="25" spans="1:10" ht="54" customHeight="1">
      <c r="A25" s="6">
        <f t="shared" si="0"/>
        <v>23</v>
      </c>
      <c r="B25" s="8" t="s">
        <v>18</v>
      </c>
      <c r="C25" s="8" t="s">
        <v>279</v>
      </c>
      <c r="D25" s="9"/>
      <c r="E25" s="9" t="s">
        <v>280</v>
      </c>
      <c r="F25" s="10" t="s">
        <v>281</v>
      </c>
      <c r="G25" s="10" t="s">
        <v>11</v>
      </c>
      <c r="H25" s="13" t="s">
        <v>135</v>
      </c>
      <c r="I25" s="12" t="s">
        <v>290</v>
      </c>
      <c r="J25" s="9" t="s">
        <v>291</v>
      </c>
    </row>
    <row r="26" spans="1:10" ht="50.1" customHeight="1">
      <c r="A26" s="6">
        <f t="shared" si="0"/>
        <v>24</v>
      </c>
      <c r="B26" s="8" t="s">
        <v>19</v>
      </c>
      <c r="C26" s="60" t="s">
        <v>1</v>
      </c>
      <c r="D26" s="61"/>
      <c r="E26" s="9" t="s">
        <v>43</v>
      </c>
      <c r="F26" s="9" t="s">
        <v>46</v>
      </c>
      <c r="G26" s="10" t="s">
        <v>11</v>
      </c>
      <c r="H26" s="9" t="s">
        <v>45</v>
      </c>
      <c r="I26" s="9" t="s">
        <v>178</v>
      </c>
      <c r="J26" s="12" t="s">
        <v>286</v>
      </c>
    </row>
    <row r="27" spans="1:10" ht="50.1" customHeight="1">
      <c r="A27" s="6">
        <f t="shared" si="0"/>
        <v>25</v>
      </c>
      <c r="B27" s="8" t="s">
        <v>20</v>
      </c>
      <c r="C27" s="8" t="s">
        <v>30</v>
      </c>
      <c r="D27" s="53"/>
      <c r="E27" s="9" t="s">
        <v>137</v>
      </c>
      <c r="F27" s="9" t="s">
        <v>176</v>
      </c>
      <c r="G27" s="10" t="s">
        <v>11</v>
      </c>
      <c r="H27" s="9" t="s">
        <v>177</v>
      </c>
      <c r="I27" s="9" t="s">
        <v>179</v>
      </c>
      <c r="J27" s="12" t="s">
        <v>180</v>
      </c>
    </row>
    <row r="28" spans="1:10" ht="50.1" customHeight="1">
      <c r="A28" s="6">
        <f t="shared" si="0"/>
        <v>26</v>
      </c>
      <c r="B28" s="8" t="s">
        <v>20</v>
      </c>
      <c r="C28" s="8" t="s">
        <v>30</v>
      </c>
      <c r="D28" s="53"/>
      <c r="E28" s="9" t="s">
        <v>195</v>
      </c>
      <c r="F28" s="9" t="s">
        <v>196</v>
      </c>
      <c r="G28" s="10" t="s">
        <v>40</v>
      </c>
      <c r="H28" s="9" t="s">
        <v>224</v>
      </c>
      <c r="I28" s="9" t="s">
        <v>225</v>
      </c>
      <c r="J28" s="12" t="s">
        <v>226</v>
      </c>
    </row>
    <row r="29" spans="1:10" ht="50.1" customHeight="1">
      <c r="A29" s="6">
        <f t="shared" si="0"/>
        <v>27</v>
      </c>
      <c r="B29" s="8" t="s">
        <v>20</v>
      </c>
      <c r="C29" s="8" t="s">
        <v>30</v>
      </c>
      <c r="D29" s="53"/>
      <c r="E29" s="9" t="s">
        <v>197</v>
      </c>
      <c r="F29" s="9" t="s">
        <v>198</v>
      </c>
      <c r="G29" s="10" t="s">
        <v>11</v>
      </c>
      <c r="H29" s="9" t="s">
        <v>227</v>
      </c>
      <c r="I29" s="9" t="s">
        <v>228</v>
      </c>
      <c r="J29" s="12" t="s">
        <v>229</v>
      </c>
    </row>
    <row r="30" spans="1:10" ht="50.1" customHeight="1">
      <c r="A30" s="6">
        <f t="shared" si="0"/>
        <v>28</v>
      </c>
      <c r="B30" s="9" t="s">
        <v>20</v>
      </c>
      <c r="C30" s="9" t="s">
        <v>15</v>
      </c>
      <c r="D30" s="10"/>
      <c r="E30" s="9" t="s">
        <v>202</v>
      </c>
      <c r="F30" s="9" t="s">
        <v>203</v>
      </c>
      <c r="G30" s="10" t="s">
        <v>40</v>
      </c>
      <c r="H30" s="9" t="s">
        <v>204</v>
      </c>
      <c r="I30" s="9" t="s">
        <v>251</v>
      </c>
      <c r="J30" s="9" t="s">
        <v>252</v>
      </c>
    </row>
    <row r="31" spans="1:10" ht="50.1" customHeight="1">
      <c r="A31" s="6">
        <f t="shared" si="0"/>
        <v>29</v>
      </c>
      <c r="B31" s="9" t="s">
        <v>21</v>
      </c>
      <c r="C31" s="9" t="s">
        <v>15</v>
      </c>
      <c r="D31" s="10"/>
      <c r="E31" s="9" t="s">
        <v>205</v>
      </c>
      <c r="F31" s="9" t="s">
        <v>253</v>
      </c>
      <c r="G31" s="10" t="s">
        <v>11</v>
      </c>
      <c r="H31" s="9" t="s">
        <v>204</v>
      </c>
      <c r="I31" s="9" t="s">
        <v>254</v>
      </c>
      <c r="J31" s="9" t="s">
        <v>255</v>
      </c>
    </row>
    <row r="32" spans="1:10" ht="50.1" customHeight="1">
      <c r="A32" s="6">
        <f t="shared" si="0"/>
        <v>30</v>
      </c>
      <c r="B32" s="16" t="s">
        <v>22</v>
      </c>
      <c r="C32" s="16" t="s">
        <v>154</v>
      </c>
      <c r="D32" s="51"/>
      <c r="E32" s="16" t="s">
        <v>155</v>
      </c>
      <c r="F32" s="19" t="s">
        <v>107</v>
      </c>
      <c r="G32" s="11" t="s">
        <v>40</v>
      </c>
      <c r="H32" s="13" t="s">
        <v>292</v>
      </c>
      <c r="I32" s="12" t="s">
        <v>293</v>
      </c>
      <c r="J32" s="12" t="s">
        <v>156</v>
      </c>
    </row>
    <row r="33" spans="1:10" ht="50.1" customHeight="1">
      <c r="A33" s="6">
        <f t="shared" si="0"/>
        <v>31</v>
      </c>
      <c r="B33" s="9" t="s">
        <v>22</v>
      </c>
      <c r="C33" s="9" t="s">
        <v>15</v>
      </c>
      <c r="D33" s="10"/>
      <c r="E33" s="9" t="s">
        <v>206</v>
      </c>
      <c r="F33" s="9" t="s">
        <v>207</v>
      </c>
      <c r="G33" s="10" t="s">
        <v>40</v>
      </c>
      <c r="H33" s="34" t="s">
        <v>256</v>
      </c>
      <c r="I33" s="34" t="s">
        <v>257</v>
      </c>
      <c r="J33" s="34" t="s">
        <v>258</v>
      </c>
    </row>
    <row r="34" spans="1:10" ht="50.1" customHeight="1">
      <c r="A34" s="6">
        <f t="shared" si="0"/>
        <v>32</v>
      </c>
      <c r="B34" s="16" t="s">
        <v>23</v>
      </c>
      <c r="C34" s="16" t="s">
        <v>150</v>
      </c>
      <c r="D34" s="51"/>
      <c r="E34" s="20" t="s">
        <v>104</v>
      </c>
      <c r="F34" s="19" t="s">
        <v>151</v>
      </c>
      <c r="G34" s="11" t="s">
        <v>40</v>
      </c>
      <c r="H34" s="13" t="s">
        <v>152</v>
      </c>
      <c r="I34" s="12" t="s">
        <v>289</v>
      </c>
      <c r="J34" s="12" t="s">
        <v>153</v>
      </c>
    </row>
    <row r="35" spans="1:10" ht="50.1" customHeight="1">
      <c r="A35" s="6">
        <f t="shared" si="0"/>
        <v>33</v>
      </c>
      <c r="B35" s="16" t="s">
        <v>23</v>
      </c>
      <c r="C35" s="16" t="s">
        <v>143</v>
      </c>
      <c r="D35" s="51"/>
      <c r="E35" s="20" t="s">
        <v>101</v>
      </c>
      <c r="F35" s="19" t="s">
        <v>102</v>
      </c>
      <c r="G35" s="11" t="s">
        <v>11</v>
      </c>
      <c r="H35" s="13" t="s">
        <v>148</v>
      </c>
      <c r="I35" s="12" t="s">
        <v>149</v>
      </c>
      <c r="J35" s="12" t="s">
        <v>103</v>
      </c>
    </row>
    <row r="36" spans="1:10" ht="50.1" customHeight="1">
      <c r="A36" s="6">
        <f t="shared" si="0"/>
        <v>34</v>
      </c>
      <c r="B36" s="16" t="s">
        <v>23</v>
      </c>
      <c r="C36" s="16" t="s">
        <v>143</v>
      </c>
      <c r="D36" s="51"/>
      <c r="E36" s="16" t="s">
        <v>144</v>
      </c>
      <c r="F36" s="19" t="s">
        <v>145</v>
      </c>
      <c r="G36" s="11" t="s">
        <v>11</v>
      </c>
      <c r="H36" s="13" t="s">
        <v>172</v>
      </c>
      <c r="I36" s="12" t="s">
        <v>146</v>
      </c>
      <c r="J36" s="12" t="s">
        <v>147</v>
      </c>
    </row>
    <row r="37" spans="1:10" ht="50.1" customHeight="1">
      <c r="A37" s="6">
        <f t="shared" si="0"/>
        <v>35</v>
      </c>
      <c r="B37" s="16" t="s">
        <v>23</v>
      </c>
      <c r="C37" s="60" t="s">
        <v>1</v>
      </c>
      <c r="D37" s="61"/>
      <c r="E37" s="16" t="s">
        <v>187</v>
      </c>
      <c r="F37" s="19" t="s">
        <v>188</v>
      </c>
      <c r="G37" s="11" t="s">
        <v>11</v>
      </c>
      <c r="H37" s="13" t="s">
        <v>192</v>
      </c>
      <c r="I37" s="12" t="s">
        <v>230</v>
      </c>
      <c r="J37" s="12" t="s">
        <v>231</v>
      </c>
    </row>
    <row r="38" spans="1:10" ht="50.1" customHeight="1">
      <c r="A38" s="6">
        <f t="shared" si="0"/>
        <v>36</v>
      </c>
      <c r="B38" s="16" t="s">
        <v>23</v>
      </c>
      <c r="C38" s="60" t="s">
        <v>1</v>
      </c>
      <c r="D38" s="61"/>
      <c r="E38" s="16" t="s">
        <v>189</v>
      </c>
      <c r="F38" s="19" t="s">
        <v>190</v>
      </c>
      <c r="G38" s="11" t="s">
        <v>40</v>
      </c>
      <c r="H38" s="13" t="s">
        <v>192</v>
      </c>
      <c r="I38" s="12" t="s">
        <v>232</v>
      </c>
      <c r="J38" s="12" t="s">
        <v>233</v>
      </c>
    </row>
    <row r="39" spans="1:10" ht="50.1" customHeight="1">
      <c r="A39" s="6">
        <f t="shared" si="0"/>
        <v>37</v>
      </c>
      <c r="B39" s="16" t="s">
        <v>23</v>
      </c>
      <c r="C39" s="30" t="s">
        <v>15</v>
      </c>
      <c r="D39" s="55"/>
      <c r="E39" s="16" t="s">
        <v>191</v>
      </c>
      <c r="F39" s="19" t="s">
        <v>261</v>
      </c>
      <c r="G39" s="11" t="s">
        <v>40</v>
      </c>
      <c r="H39" s="13" t="s">
        <v>192</v>
      </c>
      <c r="I39" s="12" t="s">
        <v>234</v>
      </c>
      <c r="J39" s="12" t="s">
        <v>235</v>
      </c>
    </row>
    <row r="40" spans="1:10" ht="50.1" customHeight="1">
      <c r="A40" s="6">
        <f t="shared" si="0"/>
        <v>38</v>
      </c>
      <c r="B40" s="21" t="s">
        <v>24</v>
      </c>
      <c r="C40" s="21" t="s">
        <v>15</v>
      </c>
      <c r="D40" s="56"/>
      <c r="E40" s="22" t="s">
        <v>241</v>
      </c>
      <c r="F40" s="22" t="s">
        <v>208</v>
      </c>
      <c r="G40" s="36" t="s">
        <v>11</v>
      </c>
      <c r="H40" s="35" t="s">
        <v>209</v>
      </c>
      <c r="I40" s="35" t="s">
        <v>259</v>
      </c>
      <c r="J40" s="30" t="s">
        <v>240</v>
      </c>
    </row>
    <row r="41" spans="1:10" ht="50.1" customHeight="1">
      <c r="A41" s="6">
        <f t="shared" si="0"/>
        <v>39</v>
      </c>
      <c r="B41" s="35" t="s">
        <v>24</v>
      </c>
      <c r="C41" s="35" t="s">
        <v>15</v>
      </c>
      <c r="D41" s="36"/>
      <c r="E41" s="35" t="s">
        <v>211</v>
      </c>
      <c r="F41" s="35" t="s">
        <v>212</v>
      </c>
      <c r="G41" s="36" t="s">
        <v>40</v>
      </c>
      <c r="H41" s="35" t="s">
        <v>209</v>
      </c>
      <c r="I41" s="35" t="s">
        <v>210</v>
      </c>
      <c r="J41" s="12" t="s">
        <v>213</v>
      </c>
    </row>
    <row r="42" spans="1:10" ht="50.1" customHeight="1">
      <c r="A42" s="6">
        <f t="shared" si="0"/>
        <v>40</v>
      </c>
      <c r="B42" s="35" t="s">
        <v>25</v>
      </c>
      <c r="C42" s="35" t="s">
        <v>15</v>
      </c>
      <c r="D42" s="36"/>
      <c r="E42" s="34" t="s">
        <v>274</v>
      </c>
      <c r="F42" s="34" t="s">
        <v>275</v>
      </c>
      <c r="G42" s="37" t="s">
        <v>11</v>
      </c>
      <c r="H42" s="34" t="s">
        <v>276</v>
      </c>
      <c r="I42" s="34" t="s">
        <v>277</v>
      </c>
      <c r="J42" s="9" t="s">
        <v>278</v>
      </c>
    </row>
    <row r="43" spans="1:10" ht="50.1" customHeight="1">
      <c r="A43" s="6">
        <f t="shared" si="0"/>
        <v>41</v>
      </c>
      <c r="B43" s="21" t="s">
        <v>26</v>
      </c>
      <c r="C43" s="32" t="s">
        <v>30</v>
      </c>
      <c r="D43" s="52"/>
      <c r="E43" s="22" t="s">
        <v>47</v>
      </c>
      <c r="F43" s="22" t="s">
        <v>31</v>
      </c>
      <c r="G43" s="10" t="s">
        <v>11</v>
      </c>
      <c r="H43" s="9" t="s">
        <v>32</v>
      </c>
      <c r="I43" s="9" t="s">
        <v>33</v>
      </c>
      <c r="J43" s="12" t="s">
        <v>34</v>
      </c>
    </row>
    <row r="44" spans="1:10" ht="50.1" customHeight="1">
      <c r="A44" s="6">
        <f t="shared" si="0"/>
        <v>42</v>
      </c>
      <c r="B44" s="21" t="s">
        <v>26</v>
      </c>
      <c r="C44" s="21" t="s">
        <v>30</v>
      </c>
      <c r="D44" s="56"/>
      <c r="E44" s="22" t="s">
        <v>48</v>
      </c>
      <c r="F44" s="22" t="s">
        <v>49</v>
      </c>
      <c r="G44" s="10" t="s">
        <v>40</v>
      </c>
      <c r="H44" s="9" t="s">
        <v>50</v>
      </c>
      <c r="I44" s="9" t="s">
        <v>51</v>
      </c>
      <c r="J44" s="12" t="s">
        <v>52</v>
      </c>
    </row>
    <row r="45" spans="1:10" ht="50.1" customHeight="1">
      <c r="A45" s="6">
        <f t="shared" si="0"/>
        <v>43</v>
      </c>
      <c r="B45" s="21" t="s">
        <v>26</v>
      </c>
      <c r="C45" s="60" t="s">
        <v>1</v>
      </c>
      <c r="D45" s="61"/>
      <c r="E45" s="22" t="s">
        <v>90</v>
      </c>
      <c r="F45" s="22" t="s">
        <v>74</v>
      </c>
      <c r="G45" s="10" t="s">
        <v>11</v>
      </c>
      <c r="H45" s="9" t="s">
        <v>181</v>
      </c>
      <c r="I45" s="9" t="s">
        <v>53</v>
      </c>
      <c r="J45" s="12" t="s">
        <v>54</v>
      </c>
    </row>
    <row r="46" spans="1:10" ht="50.1" customHeight="1">
      <c r="A46" s="6">
        <f t="shared" si="0"/>
        <v>44</v>
      </c>
      <c r="B46" s="16" t="s">
        <v>26</v>
      </c>
      <c r="C46" s="16" t="s">
        <v>143</v>
      </c>
      <c r="D46" s="51"/>
      <c r="E46" s="16" t="s">
        <v>161</v>
      </c>
      <c r="F46" s="19" t="s">
        <v>193</v>
      </c>
      <c r="G46" s="17" t="s">
        <v>40</v>
      </c>
      <c r="H46" s="14" t="s">
        <v>162</v>
      </c>
      <c r="I46" s="20" t="s">
        <v>163</v>
      </c>
      <c r="J46" s="12" t="s">
        <v>164</v>
      </c>
    </row>
    <row r="47" spans="1:10" ht="50.1" customHeight="1">
      <c r="A47" s="6">
        <f t="shared" si="0"/>
        <v>45</v>
      </c>
      <c r="B47" s="38" t="s">
        <v>18</v>
      </c>
      <c r="C47" s="38" t="s">
        <v>85</v>
      </c>
      <c r="D47" s="39"/>
      <c r="E47" s="38" t="s">
        <v>86</v>
      </c>
      <c r="F47" s="38" t="s">
        <v>87</v>
      </c>
      <c r="G47" s="39" t="s">
        <v>11</v>
      </c>
      <c r="H47" s="38" t="s">
        <v>85</v>
      </c>
      <c r="I47" s="38" t="s">
        <v>89</v>
      </c>
      <c r="J47" s="40" t="s">
        <v>88</v>
      </c>
    </row>
    <row r="48" spans="1:10" ht="50.1" customHeight="1">
      <c r="A48" s="6">
        <f t="shared" si="0"/>
        <v>46</v>
      </c>
      <c r="B48" s="38" t="s">
        <v>78</v>
      </c>
      <c r="C48" s="38" t="s">
        <v>1</v>
      </c>
      <c r="D48" s="39"/>
      <c r="E48" s="38" t="s">
        <v>5</v>
      </c>
      <c r="F48" s="38" t="s">
        <v>8</v>
      </c>
      <c r="G48" s="39" t="s">
        <v>11</v>
      </c>
      <c r="H48" s="38" t="s">
        <v>27</v>
      </c>
      <c r="I48" s="38" t="s">
        <v>13</v>
      </c>
      <c r="J48" s="40" t="s">
        <v>2</v>
      </c>
    </row>
    <row r="49" spans="1:13" ht="50.1" customHeight="1">
      <c r="A49" s="6">
        <f t="shared" si="0"/>
        <v>47</v>
      </c>
      <c r="B49" s="38" t="s">
        <v>78</v>
      </c>
      <c r="C49" s="38" t="s">
        <v>1</v>
      </c>
      <c r="D49" s="39"/>
      <c r="E49" s="38" t="s">
        <v>4</v>
      </c>
      <c r="F49" s="38" t="s">
        <v>7</v>
      </c>
      <c r="G49" s="39" t="s">
        <v>11</v>
      </c>
      <c r="H49" s="38" t="s">
        <v>295</v>
      </c>
      <c r="I49" s="38" t="s">
        <v>12</v>
      </c>
      <c r="J49" s="40" t="s">
        <v>55</v>
      </c>
    </row>
    <row r="50" spans="1:13" ht="50.1" customHeight="1">
      <c r="A50" s="6">
        <f t="shared" si="0"/>
        <v>48</v>
      </c>
      <c r="B50" s="38" t="s">
        <v>78</v>
      </c>
      <c r="C50" s="38" t="s">
        <v>1</v>
      </c>
      <c r="D50" s="39"/>
      <c r="E50" s="38" t="s">
        <v>236</v>
      </c>
      <c r="F50" s="38" t="s">
        <v>237</v>
      </c>
      <c r="G50" s="39" t="s">
        <v>11</v>
      </c>
      <c r="H50" s="38" t="s">
        <v>238</v>
      </c>
      <c r="I50" s="38" t="s">
        <v>13</v>
      </c>
      <c r="J50" s="40" t="s">
        <v>239</v>
      </c>
    </row>
    <row r="51" spans="1:13" ht="50.1" customHeight="1">
      <c r="A51" s="6">
        <f t="shared" si="0"/>
        <v>49</v>
      </c>
      <c r="B51" s="38" t="s">
        <v>79</v>
      </c>
      <c r="C51" s="38" t="s">
        <v>260</v>
      </c>
      <c r="D51" s="39"/>
      <c r="E51" s="38" t="s">
        <v>6</v>
      </c>
      <c r="F51" s="38" t="s">
        <v>9</v>
      </c>
      <c r="G51" s="39" t="s">
        <v>11</v>
      </c>
      <c r="H51" s="38" t="s">
        <v>84</v>
      </c>
      <c r="I51" s="38" t="s">
        <v>13</v>
      </c>
      <c r="J51" s="40" t="s">
        <v>56</v>
      </c>
    </row>
    <row r="52" spans="1:13" ht="50.1" customHeight="1">
      <c r="A52" s="6">
        <f t="shared" si="0"/>
        <v>50</v>
      </c>
      <c r="B52" s="40" t="s">
        <v>78</v>
      </c>
      <c r="C52" s="40" t="s">
        <v>143</v>
      </c>
      <c r="D52" s="57"/>
      <c r="E52" s="40" t="s">
        <v>165</v>
      </c>
      <c r="F52" s="41" t="s">
        <v>166</v>
      </c>
      <c r="G52" s="42" t="s">
        <v>11</v>
      </c>
      <c r="H52" s="43" t="s">
        <v>167</v>
      </c>
      <c r="I52" s="40" t="s">
        <v>168</v>
      </c>
      <c r="J52" s="40" t="s">
        <v>169</v>
      </c>
    </row>
    <row r="53" spans="1:13" ht="50.1" customHeight="1">
      <c r="A53" s="6">
        <f t="shared" si="0"/>
        <v>51</v>
      </c>
      <c r="B53" s="44" t="s">
        <v>18</v>
      </c>
      <c r="C53" s="44" t="s">
        <v>143</v>
      </c>
      <c r="D53" s="58"/>
      <c r="E53" s="44" t="s">
        <v>171</v>
      </c>
      <c r="F53" s="45" t="s">
        <v>184</v>
      </c>
      <c r="G53" s="46" t="s">
        <v>11</v>
      </c>
      <c r="H53" s="47" t="s">
        <v>170</v>
      </c>
      <c r="I53" s="44" t="s">
        <v>182</v>
      </c>
      <c r="J53" s="40" t="s">
        <v>183</v>
      </c>
    </row>
    <row r="54" spans="1:13" s="25" customFormat="1" ht="50.1" customHeight="1">
      <c r="A54" s="6">
        <f t="shared" si="0"/>
        <v>52</v>
      </c>
      <c r="B54" s="48" t="s">
        <v>215</v>
      </c>
      <c r="C54" s="48" t="s">
        <v>15</v>
      </c>
      <c r="D54" s="49"/>
      <c r="E54" s="48" t="s">
        <v>216</v>
      </c>
      <c r="F54" s="48" t="s">
        <v>217</v>
      </c>
      <c r="G54" s="49" t="s">
        <v>11</v>
      </c>
      <c r="H54" s="48" t="s">
        <v>218</v>
      </c>
      <c r="I54" s="48" t="s">
        <v>214</v>
      </c>
      <c r="J54" s="50" t="s">
        <v>219</v>
      </c>
    </row>
    <row r="55" spans="1:13" ht="50.1" customHeight="1">
      <c r="A55" s="6">
        <f t="shared" si="0"/>
        <v>53</v>
      </c>
      <c r="B55" s="48" t="s">
        <v>24</v>
      </c>
      <c r="C55" s="48" t="s">
        <v>15</v>
      </c>
      <c r="D55" s="49"/>
      <c r="E55" s="48" t="s">
        <v>220</v>
      </c>
      <c r="F55" s="48" t="s">
        <v>221</v>
      </c>
      <c r="G55" s="49" t="s">
        <v>11</v>
      </c>
      <c r="H55" s="48" t="s">
        <v>218</v>
      </c>
      <c r="I55" s="48" t="s">
        <v>222</v>
      </c>
      <c r="J55" s="50" t="s">
        <v>223</v>
      </c>
      <c r="K55" s="1"/>
      <c r="L55" s="1"/>
      <c r="M55" s="1"/>
    </row>
  </sheetData>
  <mergeCells count="1">
    <mergeCell ref="A1:J1"/>
  </mergeCells>
  <phoneticPr fontId="0" type="noConversion"/>
  <hyperlinks>
    <hyperlink ref="J42" r:id="rId1"/>
    <hyperlink ref="J4" r:id="rId2"/>
    <hyperlink ref="J33" r:id="rId3"/>
    <hyperlink ref="J31" r:id="rId4"/>
    <hyperlink ref="J50" r:id="rId5" display="earana@minam.gob.pe"/>
    <hyperlink ref="J38" r:id="rId6"/>
    <hyperlink ref="J29" r:id="rId7"/>
    <hyperlink ref="J28" r:id="rId8"/>
    <hyperlink ref="J55" r:id="rId9"/>
    <hyperlink ref="J54" r:id="rId10"/>
    <hyperlink ref="J41" r:id="rId11"/>
    <hyperlink ref="J39" r:id="rId12"/>
    <hyperlink ref="J37" r:id="rId13"/>
    <hyperlink ref="J5" r:id="rId14"/>
    <hyperlink ref="J53" r:id="rId15"/>
    <hyperlink ref="J46" r:id="rId16"/>
    <hyperlink ref="J52" r:id="rId17"/>
    <hyperlink ref="J32" r:id="rId18"/>
    <hyperlink ref="J34" r:id="rId19"/>
    <hyperlink ref="J35" r:id="rId20"/>
    <hyperlink ref="J36" r:id="rId21"/>
    <hyperlink ref="J19" r:id="rId22"/>
    <hyperlink ref="J15" r:id="rId23"/>
    <hyperlink ref="J21" r:id="rId24"/>
    <hyperlink ref="J11" r:id="rId25"/>
    <hyperlink ref="J20" r:id="rId26"/>
    <hyperlink ref="J14" r:id="rId27"/>
    <hyperlink ref="J12" r:id="rId28"/>
    <hyperlink ref="J9" r:id="rId29"/>
    <hyperlink ref="J47" r:id="rId30"/>
    <hyperlink ref="J49" r:id="rId31" display="igomez@gaiaamazonas.org"/>
    <hyperlink ref="J48" r:id="rId32" display="alotsch@worldbank.org"/>
    <hyperlink ref="J17" r:id="rId33"/>
    <hyperlink ref="J22" r:id="rId34"/>
    <hyperlink ref="J16" r:id="rId35"/>
    <hyperlink ref="J51" r:id="rId36"/>
    <hyperlink ref="J45" r:id="rId37"/>
    <hyperlink ref="J44" r:id="rId38"/>
    <hyperlink ref="J10" r:id="rId39"/>
    <hyperlink ref="J6" r:id="rId40"/>
    <hyperlink ref="J43" r:id="rId41"/>
    <hyperlink ref="J26" r:id="rId42" display="amendez@fonanfifo.go.cr"/>
    <hyperlink ref="J18" r:id="rId43" display="muribe@dnp.gpv.co"/>
  </hyperlinks>
  <pageMargins left="0.59055118110236227" right="0.19685039370078741" top="0.51181102362204722" bottom="0.19685039370078741" header="0.19685039370078741" footer="0.19685039370078741"/>
  <pageSetup scale="80" fitToHeight="4" orientation="landscape" r:id="rId44"/>
  <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List of Particpants</vt:lpstr>
      <vt:lpstr>'List of Particpants'!Druckbereich</vt:lpstr>
      <vt:lpstr>'List of Particpants'!Drucktitel</vt:lpstr>
    </vt:vector>
  </TitlesOfParts>
  <Company>The World Bank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wb288662</dc:creator>
  <cp:lastModifiedBy>Gerald</cp:lastModifiedBy>
  <cp:lastPrinted>2011-05-20T04:18:53Z</cp:lastPrinted>
  <dcterms:created xsi:type="dcterms:W3CDTF">2010-10-15T12:55:17Z</dcterms:created>
  <dcterms:modified xsi:type="dcterms:W3CDTF">2011-05-20T04:19:30Z</dcterms:modified>
</cp:coreProperties>
</file>